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１．共用データ\Ｓ552008 藤田\000：ニュースリリース\01：リリースペーパー\2020年度プレス\4月～6月\200319コロナ関連\"/>
    </mc:Choice>
  </mc:AlternateContent>
  <bookViews>
    <workbookView xWindow="0" yWindow="0" windowWidth="20490" windowHeight="7680"/>
  </bookViews>
  <sheets>
    <sheet name="資金繰表" sheetId="1" r:id="rId1"/>
  </sheets>
  <definedNames>
    <definedName name="_Regression_Int" localSheetId="0" hidden="1">1</definedName>
    <definedName name="_xlnm.Print_Area" localSheetId="0">資金繰表!$A$1:$AA$44</definedName>
    <definedName name="Print_Area_MI" localSheetId="0">資金繰表!$A$2:$Q$44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Q42" i="1"/>
  <c r="P41" i="1"/>
  <c r="O41" i="1"/>
  <c r="N41" i="1"/>
  <c r="M41" i="1"/>
  <c r="L41" i="1"/>
  <c r="K41" i="1"/>
  <c r="J41" i="1"/>
  <c r="I41" i="1"/>
  <c r="H41" i="1"/>
  <c r="G41" i="1"/>
  <c r="F41" i="1"/>
  <c r="E41" i="1"/>
  <c r="P38" i="1"/>
  <c r="O38" i="1"/>
  <c r="N38" i="1"/>
  <c r="M38" i="1"/>
  <c r="L38" i="1"/>
  <c r="K38" i="1"/>
  <c r="J38" i="1"/>
  <c r="I38" i="1"/>
  <c r="H38" i="1"/>
  <c r="G38" i="1"/>
  <c r="F38" i="1"/>
  <c r="E38" i="1"/>
  <c r="Q38" i="1" s="1"/>
  <c r="Q37" i="1"/>
  <c r="Q36" i="1"/>
  <c r="Q35" i="1"/>
  <c r="Q34" i="1"/>
  <c r="Q33" i="1"/>
  <c r="P32" i="1"/>
  <c r="O32" i="1"/>
  <c r="N32" i="1"/>
  <c r="M32" i="1"/>
  <c r="L32" i="1"/>
  <c r="K32" i="1"/>
  <c r="J32" i="1"/>
  <c r="I32" i="1"/>
  <c r="H32" i="1"/>
  <c r="G32" i="1"/>
  <c r="F32" i="1"/>
  <c r="E32" i="1"/>
  <c r="Q32" i="1" s="1"/>
  <c r="Q31" i="1"/>
  <c r="Q30" i="1"/>
  <c r="Q29" i="1"/>
  <c r="Q28" i="1"/>
  <c r="Q27" i="1"/>
  <c r="Q26" i="1"/>
  <c r="Q25" i="1"/>
  <c r="P23" i="1"/>
  <c r="O23" i="1"/>
  <c r="N23" i="1"/>
  <c r="M23" i="1"/>
  <c r="L23" i="1"/>
  <c r="K23" i="1"/>
  <c r="J23" i="1"/>
  <c r="I23" i="1"/>
  <c r="H23" i="1"/>
  <c r="G23" i="1"/>
  <c r="F23" i="1"/>
  <c r="E23" i="1"/>
  <c r="Q23" i="1" s="1"/>
  <c r="Q22" i="1"/>
  <c r="Q21" i="1"/>
  <c r="P20" i="1"/>
  <c r="P24" i="1" s="1"/>
  <c r="O20" i="1"/>
  <c r="N20" i="1"/>
  <c r="N24" i="1" s="1"/>
  <c r="M20" i="1"/>
  <c r="L20" i="1"/>
  <c r="L24" i="1" s="1"/>
  <c r="K20" i="1"/>
  <c r="J20" i="1"/>
  <c r="J24" i="1" s="1"/>
  <c r="I20" i="1"/>
  <c r="H20" i="1"/>
  <c r="H24" i="1" s="1"/>
  <c r="G20" i="1"/>
  <c r="F20" i="1"/>
  <c r="F24" i="1" s="1"/>
  <c r="E20" i="1"/>
  <c r="Q20" i="1" s="1"/>
  <c r="Q19" i="1"/>
  <c r="Q18" i="1"/>
  <c r="Q17" i="1"/>
  <c r="Q16" i="1"/>
  <c r="Q15" i="1"/>
  <c r="Q14" i="1"/>
  <c r="Q13" i="1"/>
  <c r="Q12" i="1"/>
  <c r="P11" i="1"/>
  <c r="O11" i="1"/>
  <c r="O24" i="1" s="1"/>
  <c r="N11" i="1"/>
  <c r="M11" i="1"/>
  <c r="M24" i="1" s="1"/>
  <c r="L11" i="1"/>
  <c r="K11" i="1"/>
  <c r="K24" i="1" s="1"/>
  <c r="J11" i="1"/>
  <c r="I11" i="1"/>
  <c r="I24" i="1" s="1"/>
  <c r="H11" i="1"/>
  <c r="G11" i="1"/>
  <c r="G24" i="1" s="1"/>
  <c r="F11" i="1"/>
  <c r="E11" i="1"/>
  <c r="E24" i="1" s="1"/>
  <c r="E39" i="1" s="1"/>
  <c r="F6" i="1" s="1"/>
  <c r="F39" i="1" s="1"/>
  <c r="G6" i="1" s="1"/>
  <c r="G39" i="1" s="1"/>
  <c r="H6" i="1" s="1"/>
  <c r="H39" i="1" s="1"/>
  <c r="I6" i="1" s="1"/>
  <c r="I39" i="1" s="1"/>
  <c r="J6" i="1" s="1"/>
  <c r="J39" i="1" s="1"/>
  <c r="K6" i="1" s="1"/>
  <c r="K39" i="1" s="1"/>
  <c r="L6" i="1" s="1"/>
  <c r="L39" i="1" s="1"/>
  <c r="M6" i="1" s="1"/>
  <c r="M39" i="1" s="1"/>
  <c r="N6" i="1" s="1"/>
  <c r="N39" i="1" s="1"/>
  <c r="O6" i="1" s="1"/>
  <c r="O39" i="1" s="1"/>
  <c r="P6" i="1" s="1"/>
  <c r="P39" i="1" s="1"/>
  <c r="Q10" i="1"/>
  <c r="Q9" i="1"/>
  <c r="Q8" i="1"/>
  <c r="Q7" i="1"/>
  <c r="Q11" i="1" l="1"/>
  <c r="Q24" i="1" s="1"/>
</calcChain>
</file>

<file path=xl/sharedStrings.xml><?xml version="1.0" encoding="utf-8"?>
<sst xmlns="http://schemas.openxmlformats.org/spreadsheetml/2006/main" count="86" uniqueCount="58">
  <si>
    <t>※作成の要否は営業担当者あてご確認ください。</t>
    <rPh sb="1" eb="3">
      <t>サクセイ</t>
    </rPh>
    <rPh sb="4" eb="6">
      <t>ヨウヒ</t>
    </rPh>
    <rPh sb="7" eb="12">
      <t>エイギョウタントウシャ</t>
    </rPh>
    <rPh sb="15" eb="17">
      <t>カクニン</t>
    </rPh>
    <phoneticPr fontId="4"/>
  </si>
  <si>
    <t>資金繰り表</t>
    <rPh sb="4" eb="5">
      <t>ヒョウ</t>
    </rPh>
    <phoneticPr fontId="7"/>
  </si>
  <si>
    <t>※金額の単位を
　　お選びください
↓</t>
    <phoneticPr fontId="4"/>
  </si>
  <si>
    <t>貴社名</t>
    <rPh sb="0" eb="2">
      <t>キシャ</t>
    </rPh>
    <rPh sb="2" eb="3">
      <t>メイ</t>
    </rPh>
    <phoneticPr fontId="4"/>
  </si>
  <si>
    <t>（</t>
    <phoneticPr fontId="4"/>
  </si>
  <si>
    <t>作成日</t>
    <rPh sb="0" eb="2">
      <t>サクセイビ</t>
    </rPh>
    <phoneticPr fontId="4"/>
  </si>
  <si>
    <t>）</t>
    <phoneticPr fontId="4"/>
  </si>
  <si>
    <t>実績</t>
    <rPh sb="0" eb="1">
      <t>ジッセキ</t>
    </rPh>
    <phoneticPr fontId="4"/>
  </si>
  <si>
    <t>実績</t>
  </si>
  <si>
    <t>予想</t>
  </si>
  <si>
    <t>（単位：千円）</t>
  </si>
  <si>
    <t>○月</t>
    <phoneticPr fontId="7"/>
  </si>
  <si>
    <t>○月</t>
    <phoneticPr fontId="7"/>
  </si>
  <si>
    <t>○月</t>
    <phoneticPr fontId="7"/>
  </si>
  <si>
    <t>○月</t>
    <phoneticPr fontId="7"/>
  </si>
  <si>
    <t>合   計</t>
    <phoneticPr fontId="4"/>
  </si>
  <si>
    <t>算 出 根 拠（具体的な内訳など）</t>
    <rPh sb="0" eb="1">
      <t>サン</t>
    </rPh>
    <rPh sb="2" eb="3">
      <t>デ</t>
    </rPh>
    <rPh sb="4" eb="5">
      <t>ネ</t>
    </rPh>
    <rPh sb="6" eb="7">
      <t>キョ</t>
    </rPh>
    <rPh sb="8" eb="11">
      <t>グタイテキ</t>
    </rPh>
    <rPh sb="12" eb="14">
      <t>ウチワケ</t>
    </rPh>
    <phoneticPr fontId="4"/>
  </si>
  <si>
    <t xml:space="preserve">前 月 繰 越 金    A   </t>
  </si>
  <si>
    <t xml:space="preserve">現  金  回  収 　 </t>
    <phoneticPr fontId="4"/>
  </si>
  <si>
    <t>収</t>
  </si>
  <si>
    <t>現</t>
  </si>
  <si>
    <t>受取手形期日入金</t>
    <rPh sb="0" eb="2">
      <t>ウケトリ</t>
    </rPh>
    <rPh sb="2" eb="4">
      <t>テガタ</t>
    </rPh>
    <rPh sb="4" eb="6">
      <t>キジツ</t>
    </rPh>
    <rPh sb="6" eb="8">
      <t>ニュウキン</t>
    </rPh>
    <phoneticPr fontId="4"/>
  </si>
  <si>
    <t>金</t>
  </si>
  <si>
    <t>入</t>
  </si>
  <si>
    <t xml:space="preserve">計        B   </t>
  </si>
  <si>
    <t xml:space="preserve">手形受入額    　 </t>
    <rPh sb="2" eb="4">
      <t>ウケイレ</t>
    </rPh>
    <rPh sb="4" eb="5">
      <t>ガク</t>
    </rPh>
    <phoneticPr fontId="4"/>
  </si>
  <si>
    <t xml:space="preserve">現  金  支  払 　 </t>
    <phoneticPr fontId="4"/>
  </si>
  <si>
    <t xml:space="preserve">支払手形決済 　 </t>
    <rPh sb="0" eb="2">
      <t>シハラ</t>
    </rPh>
    <rPh sb="2" eb="4">
      <t>テガタ</t>
    </rPh>
    <phoneticPr fontId="4"/>
  </si>
  <si>
    <t>支</t>
  </si>
  <si>
    <t xml:space="preserve">人    件    費     </t>
  </si>
  <si>
    <t xml:space="preserve">諸    経    費     </t>
  </si>
  <si>
    <t>支払利息</t>
    <rPh sb="0" eb="2">
      <t>シハライ</t>
    </rPh>
    <rPh sb="2" eb="4">
      <t>リソク</t>
    </rPh>
    <phoneticPr fontId="7"/>
  </si>
  <si>
    <t>その他(税金等)</t>
    <rPh sb="2" eb="3">
      <t>タ</t>
    </rPh>
    <rPh sb="4" eb="6">
      <t>ゼイキン</t>
    </rPh>
    <rPh sb="6" eb="7">
      <t>トウ</t>
    </rPh>
    <phoneticPr fontId="7"/>
  </si>
  <si>
    <t xml:space="preserve">設  備  支  払　 </t>
    <rPh sb="9" eb="10">
      <t>ハラ</t>
    </rPh>
    <phoneticPr fontId="7"/>
  </si>
  <si>
    <t xml:space="preserve">計        C   </t>
  </si>
  <si>
    <t>出</t>
  </si>
  <si>
    <t>手</t>
  </si>
  <si>
    <t xml:space="preserve">営   業   分　 </t>
    <phoneticPr fontId="4"/>
  </si>
  <si>
    <t>形</t>
  </si>
  <si>
    <t xml:space="preserve">設   備   分 　 </t>
    <phoneticPr fontId="4"/>
  </si>
  <si>
    <t xml:space="preserve">計             　 </t>
    <phoneticPr fontId="4"/>
  </si>
  <si>
    <t xml:space="preserve">営業収支   D =B-C    </t>
  </si>
  <si>
    <t>割  引  手  形　</t>
    <phoneticPr fontId="4"/>
  </si>
  <si>
    <t xml:space="preserve">( うち 当金庫 ) </t>
  </si>
  <si>
    <t xml:space="preserve">短 期 借 入 金    </t>
  </si>
  <si>
    <t xml:space="preserve">長 期 借 入 金    </t>
  </si>
  <si>
    <t xml:space="preserve">定期預金等払出  </t>
  </si>
  <si>
    <t xml:space="preserve">計       E   </t>
  </si>
  <si>
    <t xml:space="preserve">短期借入金返済  </t>
  </si>
  <si>
    <t>融</t>
  </si>
  <si>
    <t xml:space="preserve">長期借入金返済  </t>
  </si>
  <si>
    <t xml:space="preserve">定 期 預 金 等   </t>
  </si>
  <si>
    <t xml:space="preserve">計       F   </t>
  </si>
  <si>
    <t xml:space="preserve">翌月繰越    A+D+E-F </t>
  </si>
  <si>
    <t>参   考   事   項</t>
  </si>
  <si>
    <t>※この書類は、お客様のご資金繰りの状況や予定の
　　確認に活用させていただきます。
※お手数ですが、可能な範囲でご記入ください。
※この書類に代わる書類を作成されていれば、そちらを
　 ご提出いただいてもかまいません。</t>
    <phoneticPr fontId="4"/>
  </si>
  <si>
    <t>売上高</t>
    <rPh sb="0" eb="2">
      <t>ウリアゲ</t>
    </rPh>
    <rPh sb="2" eb="3">
      <t>ダカ</t>
    </rPh>
    <phoneticPr fontId="7"/>
  </si>
  <si>
    <t>仕入高</t>
    <rPh sb="0" eb="2">
      <t>シイレ</t>
    </rPh>
    <rPh sb="2" eb="3">
      <t>ダカ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</si>
</sst>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color rgb="FFFF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7"/>
      <name val="ＭＳ 明朝"/>
      <family val="1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34">
    <xf numFmtId="0" fontId="0" fillId="0" borderId="0" xfId="0">
      <alignment vertical="center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5" fillId="0" borderId="0" xfId="1" applyNumberFormat="1" applyFon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horizontal="right" vertical="center"/>
      <protection locked="0"/>
    </xf>
    <xf numFmtId="49" fontId="5" fillId="0" borderId="0" xfId="1" applyNumberFormat="1" applyFont="1" applyAlignment="1" applyProtection="1">
      <alignment horizontal="left" vertical="top" wrapText="1"/>
      <protection locked="0"/>
    </xf>
    <xf numFmtId="49" fontId="5" fillId="0" borderId="0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Border="1" applyAlignment="1" applyProtection="1">
      <alignment vertical="center"/>
      <protection locked="0"/>
    </xf>
    <xf numFmtId="49" fontId="8" fillId="0" borderId="0" xfId="1" quotePrefix="1" applyNumberFormat="1" applyFont="1" applyBorder="1" applyAlignment="1" applyProtection="1">
      <alignment horizontal="center" vertical="center" wrapText="1"/>
      <protection locked="0"/>
    </xf>
    <xf numFmtId="49" fontId="8" fillId="0" borderId="0" xfId="1" quotePrefix="1" applyNumberFormat="1" applyFont="1" applyBorder="1" applyAlignment="1" applyProtection="1">
      <alignment horizontal="left" vertical="center" wrapText="1"/>
      <protection locked="0"/>
    </xf>
    <xf numFmtId="49" fontId="5" fillId="0" borderId="0" xfId="1" quotePrefix="1" applyNumberFormat="1" applyFont="1" applyBorder="1" applyAlignment="1" applyProtection="1">
      <alignment horizontal="left" vertical="center" wrapText="1"/>
      <protection locked="0"/>
    </xf>
    <xf numFmtId="49" fontId="9" fillId="0" borderId="0" xfId="1" applyNumberFormat="1" applyFont="1" applyBorder="1" applyAlignment="1" applyProtection="1">
      <alignment horizontal="center" vertical="center" shrinkToFit="1"/>
      <protection locked="0"/>
    </xf>
    <xf numFmtId="49" fontId="5" fillId="2" borderId="0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quotePrefix="1" applyNumberFormat="1" applyFont="1" applyBorder="1" applyAlignment="1" applyProtection="1">
      <alignment vertical="center"/>
      <protection locked="0"/>
    </xf>
    <xf numFmtId="49" fontId="5" fillId="2" borderId="0" xfId="1" applyNumberFormat="1" applyFont="1" applyFill="1" applyAlignment="1" applyProtection="1">
      <alignment horizontal="center" vertical="center"/>
      <protection locked="0"/>
    </xf>
    <xf numFmtId="49" fontId="5" fillId="0" borderId="0" xfId="1" quotePrefix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Border="1" applyAlignment="1" applyProtection="1">
      <alignment horizontal="center" vertical="center"/>
      <protection locked="0"/>
    </xf>
    <xf numFmtId="49" fontId="5" fillId="2" borderId="0" xfId="1" quotePrefix="1" applyNumberFormat="1" applyFont="1" applyFill="1" applyBorder="1" applyAlignment="1" applyProtection="1">
      <alignment vertical="center"/>
      <protection locked="0"/>
    </xf>
    <xf numFmtId="49" fontId="5" fillId="2" borderId="0" xfId="1" applyNumberFormat="1" applyFont="1" applyFill="1" applyBorder="1" applyAlignment="1" applyProtection="1">
      <alignment horizontal="left" vertical="center"/>
      <protection locked="0"/>
    </xf>
    <xf numFmtId="49" fontId="5" fillId="0" borderId="1" xfId="1" quotePrefix="1" applyNumberFormat="1" applyFont="1" applyBorder="1" applyAlignment="1" applyProtection="1">
      <alignment horizontal="left" vertical="center" wrapText="1"/>
      <protection locked="0"/>
    </xf>
    <xf numFmtId="49" fontId="10" fillId="0" borderId="2" xfId="1" applyNumberFormat="1" applyFont="1" applyFill="1" applyBorder="1" applyAlignment="1" applyProtection="1">
      <alignment horizontal="center" vertical="center"/>
      <protection locked="0"/>
    </xf>
    <xf numFmtId="49" fontId="10" fillId="0" borderId="3" xfId="1" applyNumberFormat="1" applyFont="1" applyFill="1" applyBorder="1" applyAlignment="1" applyProtection="1">
      <alignment horizontal="center" vertical="center"/>
      <protection locked="0"/>
    </xf>
    <xf numFmtId="49" fontId="10" fillId="0" borderId="4" xfId="1" applyNumberFormat="1" applyFont="1" applyFill="1" applyBorder="1" applyAlignment="1" applyProtection="1">
      <alignment horizontal="center" vertical="center"/>
      <protection locked="0"/>
    </xf>
    <xf numFmtId="49" fontId="5" fillId="3" borderId="5" xfId="1" quotePrefix="1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1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Fill="1" applyBorder="1" applyAlignment="1" applyProtection="1">
      <alignment horizontal="left" vertical="top" wrapText="1"/>
      <protection locked="0"/>
    </xf>
    <xf numFmtId="49" fontId="10" fillId="0" borderId="9" xfId="1" applyNumberFormat="1" applyFont="1" applyFill="1" applyBorder="1" applyAlignment="1" applyProtection="1">
      <alignment horizontal="left" vertical="top" wrapText="1"/>
      <protection locked="0"/>
    </xf>
    <xf numFmtId="49" fontId="10" fillId="0" borderId="10" xfId="1" applyNumberFormat="1" applyFont="1" applyFill="1" applyBorder="1" applyAlignment="1" applyProtection="1">
      <alignment horizontal="left" vertical="top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49" fontId="9" fillId="0" borderId="12" xfId="1" applyNumberFormat="1" applyFont="1" applyFill="1" applyBorder="1" applyAlignment="1" applyProtection="1">
      <alignment vertical="center"/>
      <protection locked="0"/>
    </xf>
    <xf numFmtId="49" fontId="9" fillId="0" borderId="13" xfId="1" applyNumberFormat="1" applyFont="1" applyFill="1" applyBorder="1" applyAlignment="1" applyProtection="1">
      <alignment horizontal="right" vertical="center"/>
      <protection locked="0"/>
    </xf>
    <xf numFmtId="38" fontId="11" fillId="2" borderId="11" xfId="1" applyNumberFormat="1" applyFont="1" applyFill="1" applyBorder="1" applyAlignment="1" applyProtection="1">
      <alignment horizontal="center" vertical="center" shrinkToFit="1"/>
      <protection locked="0"/>
    </xf>
    <xf numFmtId="38" fontId="11" fillId="0" borderId="5" xfId="1" applyNumberFormat="1" applyFont="1" applyBorder="1" applyAlignment="1" applyProtection="1">
      <alignment horizontal="center" vertical="center" shrinkToFit="1"/>
    </xf>
    <xf numFmtId="38" fontId="11" fillId="0" borderId="13" xfId="1" applyNumberFormat="1" applyFont="1" applyBorder="1" applyAlignment="1" applyProtection="1">
      <alignment horizontal="center" vertical="center" shrinkToFit="1"/>
    </xf>
    <xf numFmtId="38" fontId="11" fillId="0" borderId="12" xfId="1" applyNumberFormat="1" applyFont="1" applyBorder="1" applyAlignment="1" applyProtection="1">
      <alignment horizontal="center" vertical="center" shrinkToFit="1"/>
    </xf>
    <xf numFmtId="38" fontId="12" fillId="0" borderId="14" xfId="1" applyNumberFormat="1" applyFont="1" applyBorder="1" applyAlignment="1" applyProtection="1">
      <alignment horizontal="right" shrinkToFit="1"/>
    </xf>
    <xf numFmtId="38" fontId="13" fillId="2" borderId="15" xfId="1" applyNumberFormat="1" applyFont="1" applyFill="1" applyBorder="1" applyAlignment="1" applyProtection="1">
      <alignment horizontal="left" vertical="top" wrapText="1"/>
    </xf>
    <xf numFmtId="38" fontId="13" fillId="2" borderId="16" xfId="1" applyNumberFormat="1" applyFont="1" applyFill="1" applyBorder="1" applyAlignment="1" applyProtection="1">
      <alignment horizontal="left" vertical="top" wrapText="1"/>
    </xf>
    <xf numFmtId="38" fontId="13" fillId="2" borderId="17" xfId="1" applyNumberFormat="1" applyFont="1" applyFill="1" applyBorder="1" applyAlignment="1" applyProtection="1">
      <alignment horizontal="left" vertical="top" wrapText="1"/>
    </xf>
    <xf numFmtId="49" fontId="9" fillId="0" borderId="18" xfId="1" applyNumberFormat="1" applyFont="1" applyFill="1" applyBorder="1" applyAlignment="1" applyProtection="1">
      <alignment horizontal="center" vertical="center"/>
      <protection locked="0"/>
    </xf>
    <xf numFmtId="49" fontId="9" fillId="0" borderId="19" xfId="1" applyNumberFormat="1" applyFont="1" applyFill="1" applyBorder="1" applyAlignment="1" applyProtection="1">
      <alignment horizontal="center" vertical="center"/>
      <protection locked="0"/>
    </xf>
    <xf numFmtId="49" fontId="9" fillId="0" borderId="20" xfId="1" applyNumberFormat="1" applyFont="1" applyFill="1" applyBorder="1" applyAlignment="1" applyProtection="1">
      <alignment horizontal="right" vertical="center"/>
      <protection locked="0"/>
    </xf>
    <xf numFmtId="38" fontId="11" fillId="2" borderId="21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22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20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23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24" xfId="1" applyNumberFormat="1" applyFont="1" applyFill="1" applyBorder="1" applyAlignment="1" applyProtection="1">
      <alignment horizontal="left" vertical="top" wrapText="1"/>
    </xf>
    <xf numFmtId="38" fontId="13" fillId="2" borderId="25" xfId="1" applyNumberFormat="1" applyFont="1" applyFill="1" applyBorder="1" applyAlignment="1" applyProtection="1">
      <alignment horizontal="left" vertical="top" wrapText="1"/>
    </xf>
    <xf numFmtId="38" fontId="13" fillId="2" borderId="26" xfId="1" applyNumberFormat="1" applyFont="1" applyFill="1" applyBorder="1" applyAlignment="1" applyProtection="1">
      <alignment horizontal="left" vertical="top" wrapText="1"/>
    </xf>
    <xf numFmtId="49" fontId="9" fillId="0" borderId="20" xfId="1" applyNumberFormat="1" applyFont="1" applyFill="1" applyBorder="1" applyAlignment="1" applyProtection="1">
      <alignment horizontal="right" vertical="center" shrinkToFit="1"/>
      <protection locked="0"/>
    </xf>
    <xf numFmtId="49" fontId="9" fillId="0" borderId="23" xfId="1" applyNumberFormat="1" applyFont="1" applyFill="1" applyBorder="1" applyAlignment="1" applyProtection="1">
      <alignment horizontal="center" vertical="center"/>
      <protection locked="0"/>
    </xf>
    <xf numFmtId="38" fontId="11" fillId="0" borderId="21" xfId="1" applyNumberFormat="1" applyFont="1" applyFill="1" applyBorder="1" applyAlignment="1" applyProtection="1">
      <alignment horizontal="center" vertical="center" shrinkToFit="1"/>
    </xf>
    <xf numFmtId="38" fontId="11" fillId="0" borderId="22" xfId="1" applyNumberFormat="1" applyFont="1" applyFill="1" applyBorder="1" applyAlignment="1" applyProtection="1">
      <alignment horizontal="center" vertical="center" shrinkToFit="1"/>
    </xf>
    <xf numFmtId="38" fontId="11" fillId="0" borderId="20" xfId="1" applyNumberFormat="1" applyFont="1" applyFill="1" applyBorder="1" applyAlignment="1" applyProtection="1">
      <alignment horizontal="center" vertical="center" shrinkToFit="1"/>
    </xf>
    <xf numFmtId="38" fontId="11" fillId="0" borderId="23" xfId="1" applyNumberFormat="1" applyFont="1" applyFill="1" applyBorder="1" applyAlignment="1" applyProtection="1">
      <alignment horizontal="center" vertical="center" shrinkToFit="1"/>
    </xf>
    <xf numFmtId="38" fontId="12" fillId="0" borderId="14" xfId="1" applyNumberFormat="1" applyFont="1" applyFill="1" applyBorder="1" applyAlignment="1" applyProtection="1">
      <alignment horizontal="right" shrinkToFit="1"/>
    </xf>
    <xf numFmtId="49" fontId="9" fillId="0" borderId="27" xfId="1" applyNumberFormat="1" applyFont="1" applyFill="1" applyBorder="1" applyAlignment="1" applyProtection="1">
      <alignment horizontal="center" vertical="center"/>
      <protection locked="0"/>
    </xf>
    <xf numFmtId="49" fontId="9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9" fillId="0" borderId="29" xfId="1" applyNumberFormat="1" applyFont="1" applyFill="1" applyBorder="1" applyAlignment="1" applyProtection="1">
      <alignment horizontal="center" vertical="center"/>
      <protection locked="0"/>
    </xf>
    <xf numFmtId="38" fontId="11" fillId="2" borderId="30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31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29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28" xfId="1" applyNumberFormat="1" applyFont="1" applyFill="1" applyBorder="1" applyAlignment="1" applyProtection="1">
      <alignment horizontal="center" vertical="center" shrinkToFit="1"/>
      <protection locked="0"/>
    </xf>
    <xf numFmtId="38" fontId="12" fillId="0" borderId="32" xfId="1" applyNumberFormat="1" applyFont="1" applyFill="1" applyBorder="1" applyAlignment="1" applyProtection="1">
      <alignment horizontal="right" shrinkToFit="1"/>
    </xf>
    <xf numFmtId="38" fontId="13" fillId="2" borderId="33" xfId="1" applyNumberFormat="1" applyFont="1" applyFill="1" applyBorder="1" applyAlignment="1" applyProtection="1">
      <alignment horizontal="left" vertical="top" wrapText="1"/>
    </xf>
    <xf numFmtId="38" fontId="13" fillId="2" borderId="34" xfId="1" applyNumberFormat="1" applyFont="1" applyFill="1" applyBorder="1" applyAlignment="1" applyProtection="1">
      <alignment horizontal="left" vertical="top" wrapText="1"/>
    </xf>
    <xf numFmtId="38" fontId="13" fillId="2" borderId="35" xfId="1" applyNumberFormat="1" applyFont="1" applyFill="1" applyBorder="1" applyAlignment="1" applyProtection="1">
      <alignment horizontal="left" vertical="top" wrapText="1"/>
    </xf>
    <xf numFmtId="49" fontId="9" fillId="0" borderId="20" xfId="1" applyNumberFormat="1" applyFont="1" applyFill="1" applyBorder="1" applyAlignment="1" applyProtection="1">
      <alignment horizontal="center" vertical="center"/>
      <protection locked="0"/>
    </xf>
    <xf numFmtId="49" fontId="9" fillId="0" borderId="19" xfId="1" quotePrefix="1" applyNumberFormat="1" applyFont="1" applyFill="1" applyBorder="1" applyAlignment="1" applyProtection="1">
      <alignment horizontal="center" vertical="center"/>
      <protection locked="0"/>
    </xf>
    <xf numFmtId="49" fontId="9" fillId="0" borderId="20" xfId="1" applyNumberFormat="1" applyFont="1" applyFill="1" applyBorder="1" applyAlignment="1" applyProtection="1">
      <alignment horizontal="distributed" vertical="center"/>
      <protection locked="0"/>
    </xf>
    <xf numFmtId="38" fontId="11" fillId="0" borderId="21" xfId="1" applyNumberFormat="1" applyFont="1" applyBorder="1" applyAlignment="1" applyProtection="1">
      <alignment horizontal="center" vertical="center" shrinkToFit="1"/>
    </xf>
    <xf numFmtId="38" fontId="11" fillId="0" borderId="22" xfId="1" applyNumberFormat="1" applyFont="1" applyBorder="1" applyAlignment="1" applyProtection="1">
      <alignment horizontal="center" vertical="center" shrinkToFit="1"/>
    </xf>
    <xf numFmtId="38" fontId="11" fillId="0" borderId="20" xfId="1" applyNumberFormat="1" applyFont="1" applyBorder="1" applyAlignment="1" applyProtection="1">
      <alignment horizontal="center" vertical="center" shrinkToFit="1"/>
    </xf>
    <xf numFmtId="38" fontId="11" fillId="0" borderId="23" xfId="1" applyNumberFormat="1" applyFont="1" applyBorder="1" applyAlignment="1" applyProtection="1">
      <alignment horizontal="center" vertical="center" shrinkToFit="1"/>
    </xf>
    <xf numFmtId="49" fontId="9" fillId="0" borderId="28" xfId="1" applyNumberFormat="1" applyFont="1" applyFill="1" applyBorder="1" applyAlignment="1" applyProtection="1">
      <alignment horizontal="center" vertical="center"/>
      <protection locked="0"/>
    </xf>
    <xf numFmtId="49" fontId="9" fillId="0" borderId="29" xfId="1" applyNumberFormat="1" applyFont="1" applyFill="1" applyBorder="1" applyAlignment="1" applyProtection="1">
      <alignment horizontal="right" vertical="center"/>
      <protection locked="0"/>
    </xf>
    <xf numFmtId="38" fontId="11" fillId="0" borderId="30" xfId="1" applyNumberFormat="1" applyFont="1" applyBorder="1" applyAlignment="1" applyProtection="1">
      <alignment horizontal="center" vertical="center" shrinkToFit="1"/>
    </xf>
    <xf numFmtId="38" fontId="11" fillId="0" borderId="31" xfId="1" applyNumberFormat="1" applyFont="1" applyBorder="1" applyAlignment="1" applyProtection="1">
      <alignment horizontal="center" vertical="center" shrinkToFit="1"/>
    </xf>
    <xf numFmtId="38" fontId="11" fillId="0" borderId="29" xfId="1" applyNumberFormat="1" applyFont="1" applyBorder="1" applyAlignment="1" applyProtection="1">
      <alignment horizontal="center" vertical="center" shrinkToFit="1"/>
    </xf>
    <xf numFmtId="38" fontId="11" fillId="0" borderId="28" xfId="1" applyNumberFormat="1" applyFont="1" applyBorder="1" applyAlignment="1" applyProtection="1">
      <alignment horizontal="center" vertical="center" shrinkToFit="1"/>
    </xf>
    <xf numFmtId="49" fontId="9" fillId="0" borderId="30" xfId="1" applyNumberFormat="1" applyFont="1" applyFill="1" applyBorder="1" applyAlignment="1" applyProtection="1">
      <alignment horizontal="center" vertical="center"/>
      <protection locked="0"/>
    </xf>
    <xf numFmtId="176" fontId="12" fillId="0" borderId="36" xfId="1" applyNumberFormat="1" applyFont="1" applyBorder="1" applyAlignment="1" applyProtection="1">
      <alignment horizontal="right" shrinkToFit="1"/>
    </xf>
    <xf numFmtId="38" fontId="13" fillId="2" borderId="28" xfId="1" applyNumberFormat="1" applyFont="1" applyFill="1" applyBorder="1" applyAlignment="1" applyProtection="1">
      <alignment horizontal="left" vertical="top" wrapText="1"/>
    </xf>
    <xf numFmtId="38" fontId="13" fillId="2" borderId="37" xfId="1" applyNumberFormat="1" applyFont="1" applyFill="1" applyBorder="1" applyAlignment="1" applyProtection="1">
      <alignment horizontal="left" vertical="top" wrapText="1"/>
    </xf>
    <xf numFmtId="49" fontId="9" fillId="0" borderId="18" xfId="1" quotePrefix="1" applyNumberFormat="1" applyFont="1" applyFill="1" applyBorder="1" applyAlignment="1" applyProtection="1">
      <alignment horizontal="center" vertical="center"/>
      <protection locked="0"/>
    </xf>
    <xf numFmtId="49" fontId="9" fillId="0" borderId="38" xfId="1" applyNumberFormat="1" applyFont="1" applyFill="1" applyBorder="1" applyAlignment="1" applyProtection="1">
      <alignment vertical="center"/>
      <protection locked="0"/>
    </xf>
    <xf numFmtId="49" fontId="9" fillId="0" borderId="1" xfId="1" applyNumberFormat="1" applyFont="1" applyFill="1" applyBorder="1" applyAlignment="1" applyProtection="1">
      <alignment vertical="center"/>
      <protection locked="0"/>
    </xf>
    <xf numFmtId="49" fontId="9" fillId="0" borderId="39" xfId="1" applyNumberFormat="1" applyFont="1" applyFill="1" applyBorder="1" applyAlignment="1" applyProtection="1">
      <alignment horizontal="right" vertical="center"/>
      <protection locked="0"/>
    </xf>
    <xf numFmtId="38" fontId="11" fillId="0" borderId="38" xfId="1" applyNumberFormat="1" applyFont="1" applyBorder="1" applyAlignment="1" applyProtection="1">
      <alignment horizontal="center" vertical="center" shrinkToFit="1"/>
    </xf>
    <xf numFmtId="38" fontId="11" fillId="0" borderId="40" xfId="1" applyNumberFormat="1" applyFont="1" applyBorder="1" applyAlignment="1" applyProtection="1">
      <alignment horizontal="center" vertical="center" shrinkToFit="1"/>
    </xf>
    <xf numFmtId="38" fontId="11" fillId="0" borderId="39" xfId="1" applyNumberFormat="1" applyFont="1" applyBorder="1" applyAlignment="1" applyProtection="1">
      <alignment horizontal="center" vertical="center" shrinkToFit="1"/>
    </xf>
    <xf numFmtId="38" fontId="11" fillId="0" borderId="1" xfId="1" applyNumberFormat="1" applyFont="1" applyBorder="1" applyAlignment="1" applyProtection="1">
      <alignment horizontal="center" vertical="center" shrinkToFit="1"/>
    </xf>
    <xf numFmtId="38" fontId="12" fillId="0" borderId="41" xfId="1" applyNumberFormat="1" applyFont="1" applyFill="1" applyBorder="1" applyAlignment="1" applyProtection="1">
      <alignment horizontal="right" shrinkToFit="1"/>
    </xf>
    <xf numFmtId="38" fontId="13" fillId="2" borderId="1" xfId="1" applyNumberFormat="1" applyFont="1" applyFill="1" applyBorder="1" applyAlignment="1" applyProtection="1">
      <alignment horizontal="left" vertical="top" wrapText="1"/>
    </xf>
    <xf numFmtId="38" fontId="13" fillId="2" borderId="42" xfId="1" applyNumberFormat="1" applyFont="1" applyFill="1" applyBorder="1" applyAlignment="1" applyProtection="1">
      <alignment horizontal="left" vertical="top" wrapText="1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49" fontId="9" fillId="0" borderId="0" xfId="1" applyNumberFormat="1" applyFont="1" applyFill="1" applyBorder="1" applyAlignment="1" applyProtection="1">
      <alignment horizontal="right" vertical="center"/>
      <protection locked="0"/>
    </xf>
    <xf numFmtId="38" fontId="11" fillId="0" borderId="0" xfId="1" applyNumberFormat="1" applyFont="1" applyBorder="1" applyAlignment="1" applyProtection="1">
      <alignment shrinkToFit="1"/>
    </xf>
    <xf numFmtId="38" fontId="12" fillId="0" borderId="0" xfId="1" applyNumberFormat="1" applyFont="1" applyFill="1" applyBorder="1" applyAlignment="1" applyProtection="1">
      <alignment horizontal="right" shrinkToFit="1"/>
    </xf>
    <xf numFmtId="38" fontId="12" fillId="0" borderId="0" xfId="1" applyNumberFormat="1" applyFont="1" applyFill="1" applyBorder="1" applyAlignment="1" applyProtection="1">
      <alignment horizontal="left" vertical="top" wrapText="1"/>
    </xf>
    <xf numFmtId="49" fontId="5" fillId="0" borderId="0" xfId="1" applyNumberFormat="1" applyFont="1" applyBorder="1" applyAlignment="1" applyProtection="1">
      <alignment horizontal="left" vertical="top" wrapText="1"/>
      <protection locked="0"/>
    </xf>
    <xf numFmtId="49" fontId="5" fillId="0" borderId="0" xfId="1" applyNumberFormat="1" applyFont="1" applyBorder="1" applyAlignment="1" applyProtection="1">
      <alignment horizontal="center" vertical="center" shrinkToFit="1"/>
      <protection locked="0"/>
    </xf>
    <xf numFmtId="49" fontId="10" fillId="0" borderId="0" xfId="1" applyNumberFormat="1" applyFont="1" applyBorder="1" applyAlignment="1" applyProtection="1">
      <alignment horizontal="right" vertical="center" shrinkToFit="1"/>
      <protection locked="0"/>
    </xf>
    <xf numFmtId="49" fontId="10" fillId="0" borderId="0" xfId="1" applyNumberFormat="1" applyFont="1" applyBorder="1" applyAlignment="1" applyProtection="1">
      <alignment horizontal="left" vertical="top" wrapText="1"/>
      <protection locked="0"/>
    </xf>
    <xf numFmtId="49" fontId="13" fillId="0" borderId="43" xfId="1" applyNumberFormat="1" applyFont="1" applyBorder="1" applyAlignment="1" applyProtection="1">
      <alignment horizontal="left" vertical="top" wrapText="1"/>
      <protection locked="0"/>
    </xf>
    <xf numFmtId="49" fontId="5" fillId="0" borderId="44" xfId="1" applyNumberFormat="1" applyFont="1" applyBorder="1" applyAlignment="1" applyProtection="1">
      <alignment horizontal="left" vertical="top" wrapText="1"/>
      <protection locked="0"/>
    </xf>
    <xf numFmtId="49" fontId="5" fillId="0" borderId="45" xfId="1" applyNumberFormat="1" applyFont="1" applyBorder="1" applyAlignment="1" applyProtection="1">
      <alignment horizontal="left" vertical="top" wrapText="1"/>
      <protection locked="0"/>
    </xf>
    <xf numFmtId="49" fontId="9" fillId="0" borderId="11" xfId="1" quotePrefix="1" applyNumberFormat="1" applyFont="1" applyFill="1" applyBorder="1" applyAlignment="1" applyProtection="1">
      <alignment vertical="center"/>
      <protection locked="0"/>
    </xf>
    <xf numFmtId="49" fontId="9" fillId="0" borderId="13" xfId="1" applyNumberFormat="1" applyFont="1" applyFill="1" applyBorder="1" applyAlignment="1" applyProtection="1">
      <alignment horizontal="left" vertical="center"/>
      <protection locked="0"/>
    </xf>
    <xf numFmtId="38" fontId="11" fillId="2" borderId="46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13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12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5" xfId="1" applyNumberFormat="1" applyFont="1" applyFill="1" applyBorder="1" applyAlignment="1" applyProtection="1">
      <alignment horizontal="center" vertical="center" shrinkToFit="1"/>
      <protection locked="0"/>
    </xf>
    <xf numFmtId="38" fontId="12" fillId="0" borderId="47" xfId="1" applyNumberFormat="1" applyFont="1" applyFill="1" applyBorder="1" applyAlignment="1" applyProtection="1">
      <alignment horizontal="right" vertical="center" shrinkToFit="1"/>
    </xf>
    <xf numFmtId="49" fontId="5" fillId="0" borderId="48" xfId="1" applyNumberFormat="1" applyFont="1" applyBorder="1" applyAlignment="1" applyProtection="1">
      <alignment horizontal="left" vertical="top" wrapText="1"/>
      <protection locked="0"/>
    </xf>
    <xf numFmtId="49" fontId="5" fillId="0" borderId="0" xfId="1" applyNumberFormat="1" applyFont="1" applyBorder="1" applyAlignment="1" applyProtection="1">
      <alignment horizontal="left" vertical="top" wrapText="1"/>
      <protection locked="0"/>
    </xf>
    <xf numFmtId="49" fontId="5" fillId="0" borderId="49" xfId="1" applyNumberFormat="1" applyFont="1" applyBorder="1" applyAlignment="1" applyProtection="1">
      <alignment horizontal="left" vertical="top" wrapText="1"/>
      <protection locked="0"/>
    </xf>
    <xf numFmtId="49" fontId="9" fillId="0" borderId="38" xfId="1" quotePrefix="1" applyNumberFormat="1" applyFont="1" applyFill="1" applyBorder="1" applyAlignment="1" applyProtection="1">
      <alignment vertical="center"/>
      <protection locked="0"/>
    </xf>
    <xf numFmtId="49" fontId="9" fillId="0" borderId="39" xfId="1" applyNumberFormat="1" applyFont="1" applyFill="1" applyBorder="1" applyAlignment="1" applyProtection="1">
      <alignment horizontal="left" vertical="center"/>
      <protection locked="0"/>
    </xf>
    <xf numFmtId="38" fontId="11" fillId="2" borderId="50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39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1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40" xfId="1" applyNumberFormat="1" applyFont="1" applyFill="1" applyBorder="1" applyAlignment="1" applyProtection="1">
      <alignment horizontal="center" vertical="center" shrinkToFit="1"/>
      <protection locked="0"/>
    </xf>
    <xf numFmtId="38" fontId="12" fillId="0" borderId="42" xfId="1" applyNumberFormat="1" applyFont="1" applyFill="1" applyBorder="1" applyAlignment="1" applyProtection="1">
      <alignment horizontal="right" vertical="center" shrinkToFit="1"/>
    </xf>
    <xf numFmtId="49" fontId="5" fillId="0" borderId="51" xfId="1" applyNumberFormat="1" applyFont="1" applyBorder="1" applyAlignment="1" applyProtection="1">
      <alignment horizontal="left" vertical="top" wrapText="1"/>
      <protection locked="0"/>
    </xf>
    <xf numFmtId="49" fontId="5" fillId="0" borderId="52" xfId="1" applyNumberFormat="1" applyFont="1" applyBorder="1" applyAlignment="1" applyProtection="1">
      <alignment horizontal="left" vertical="top" wrapText="1"/>
      <protection locked="0"/>
    </xf>
    <xf numFmtId="49" fontId="5" fillId="0" borderId="15" xfId="1" applyNumberFormat="1" applyFont="1" applyBorder="1" applyAlignment="1" applyProtection="1">
      <alignment horizontal="left" vertical="top" wrapText="1"/>
      <protection locked="0"/>
    </xf>
    <xf numFmtId="49" fontId="5" fillId="0" borderId="0" xfId="1" quotePrefix="1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Fill="1" applyBorder="1" applyAlignment="1" applyProtection="1">
      <alignment horizontal="right" vertical="center"/>
      <protection locked="0"/>
    </xf>
    <xf numFmtId="38" fontId="11" fillId="0" borderId="0" xfId="1" applyNumberFormat="1" applyFont="1" applyFill="1" applyBorder="1" applyAlignment="1" applyProtection="1">
      <alignment vertical="center"/>
      <protection locked="0"/>
    </xf>
    <xf numFmtId="38" fontId="11" fillId="0" borderId="0" xfId="1" applyNumberFormat="1" applyFont="1" applyFill="1" applyBorder="1" applyAlignment="1" applyProtection="1">
      <alignment horizontal="right" vertical="center"/>
    </xf>
    <xf numFmtId="38" fontId="11" fillId="0" borderId="0" xfId="1" applyNumberFormat="1" applyFont="1" applyFill="1" applyBorder="1" applyAlignment="1" applyProtection="1">
      <alignment horizontal="left" vertical="top" wrapText="1"/>
    </xf>
    <xf numFmtId="49" fontId="5" fillId="0" borderId="0" xfId="1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0</xdr:row>
      <xdr:rowOff>127000</xdr:rowOff>
    </xdr:from>
    <xdr:to>
      <xdr:col>26</xdr:col>
      <xdr:colOff>492125</xdr:colOff>
      <xdr:row>3</xdr:row>
      <xdr:rowOff>206375</xdr:rowOff>
    </xdr:to>
    <xdr:sp macro="" textlink="">
      <xdr:nvSpPr>
        <xdr:cNvPr id="2" name="四角形吹き出し 1"/>
        <xdr:cNvSpPr/>
      </xdr:nvSpPr>
      <xdr:spPr>
        <a:xfrm>
          <a:off x="17602200" y="127000"/>
          <a:ext cx="5073650" cy="1193800"/>
        </a:xfrm>
        <a:prstGeom prst="wedgeRectCallout">
          <a:avLst>
            <a:gd name="adj1" fmla="val -40429"/>
            <a:gd name="adj2" fmla="val 6297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お申込内容に応じて適宜ご記入ください。例えば、「実績」は新型コロナウイルス感染症影響前の１２月以降とし、「予想」は運転資金３ヶ月分のご相談であれば今後３ヶ月程度の記載とすることでかまいません。（１年分の記載が必須ではありません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A51"/>
  <sheetViews>
    <sheetView showGridLines="0" tabSelected="1" view="pageBreakPreview" zoomScale="60" zoomScaleNormal="60" workbookViewId="0">
      <pane ySplit="6" topLeftCell="A7" activePane="bottomLeft" state="frozen"/>
      <selection pane="bottomLeft" activeCell="H2" sqref="H2"/>
    </sheetView>
  </sheetViews>
  <sheetFormatPr defaultColWidth="12" defaultRowHeight="30" customHeight="1" x14ac:dyDescent="0.4"/>
  <cols>
    <col min="1" max="1" width="2" style="2" customWidth="1"/>
    <col min="2" max="3" width="4.5" style="2" customWidth="1"/>
    <col min="4" max="4" width="23.375" style="2" customWidth="1"/>
    <col min="5" max="16" width="14.625" style="2" customWidth="1"/>
    <col min="17" max="17" width="20.5" style="3" customWidth="1"/>
    <col min="18" max="27" width="6.75" style="4" customWidth="1"/>
    <col min="28" max="251" width="12" style="2"/>
    <col min="252" max="252" width="2" style="2" customWidth="1"/>
    <col min="253" max="254" width="4.5" style="2" customWidth="1"/>
    <col min="255" max="255" width="23.375" style="2" customWidth="1"/>
    <col min="256" max="267" width="11.5" style="2" customWidth="1"/>
    <col min="268" max="268" width="13.375" style="2" customWidth="1"/>
    <col min="269" max="269" width="2.125" style="2" customWidth="1"/>
    <col min="270" max="271" width="2" style="2" customWidth="1"/>
    <col min="272" max="272" width="4.625" style="2" customWidth="1"/>
    <col min="273" max="274" width="2" style="2" customWidth="1"/>
    <col min="275" max="281" width="12" style="2"/>
    <col min="282" max="282" width="7.125" style="2" customWidth="1"/>
    <col min="283" max="283" width="14.5" style="2" customWidth="1"/>
    <col min="284" max="507" width="12" style="2"/>
    <col min="508" max="508" width="2" style="2" customWidth="1"/>
    <col min="509" max="510" width="4.5" style="2" customWidth="1"/>
    <col min="511" max="511" width="23.375" style="2" customWidth="1"/>
    <col min="512" max="523" width="11.5" style="2" customWidth="1"/>
    <col min="524" max="524" width="13.375" style="2" customWidth="1"/>
    <col min="525" max="525" width="2.125" style="2" customWidth="1"/>
    <col min="526" max="527" width="2" style="2" customWidth="1"/>
    <col min="528" max="528" width="4.625" style="2" customWidth="1"/>
    <col min="529" max="530" width="2" style="2" customWidth="1"/>
    <col min="531" max="537" width="12" style="2"/>
    <col min="538" max="538" width="7.125" style="2" customWidth="1"/>
    <col min="539" max="539" width="14.5" style="2" customWidth="1"/>
    <col min="540" max="763" width="12" style="2"/>
    <col min="764" max="764" width="2" style="2" customWidth="1"/>
    <col min="765" max="766" width="4.5" style="2" customWidth="1"/>
    <col min="767" max="767" width="23.375" style="2" customWidth="1"/>
    <col min="768" max="779" width="11.5" style="2" customWidth="1"/>
    <col min="780" max="780" width="13.375" style="2" customWidth="1"/>
    <col min="781" max="781" width="2.125" style="2" customWidth="1"/>
    <col min="782" max="783" width="2" style="2" customWidth="1"/>
    <col min="784" max="784" width="4.625" style="2" customWidth="1"/>
    <col min="785" max="786" width="2" style="2" customWidth="1"/>
    <col min="787" max="793" width="12" style="2"/>
    <col min="794" max="794" width="7.125" style="2" customWidth="1"/>
    <col min="795" max="795" width="14.5" style="2" customWidth="1"/>
    <col min="796" max="1019" width="12" style="2"/>
    <col min="1020" max="1020" width="2" style="2" customWidth="1"/>
    <col min="1021" max="1022" width="4.5" style="2" customWidth="1"/>
    <col min="1023" max="1023" width="23.375" style="2" customWidth="1"/>
    <col min="1024" max="1035" width="11.5" style="2" customWidth="1"/>
    <col min="1036" max="1036" width="13.375" style="2" customWidth="1"/>
    <col min="1037" max="1037" width="2.125" style="2" customWidth="1"/>
    <col min="1038" max="1039" width="2" style="2" customWidth="1"/>
    <col min="1040" max="1040" width="4.625" style="2" customWidth="1"/>
    <col min="1041" max="1042" width="2" style="2" customWidth="1"/>
    <col min="1043" max="1049" width="12" style="2"/>
    <col min="1050" max="1050" width="7.125" style="2" customWidth="1"/>
    <col min="1051" max="1051" width="14.5" style="2" customWidth="1"/>
    <col min="1052" max="1275" width="12" style="2"/>
    <col min="1276" max="1276" width="2" style="2" customWidth="1"/>
    <col min="1277" max="1278" width="4.5" style="2" customWidth="1"/>
    <col min="1279" max="1279" width="23.375" style="2" customWidth="1"/>
    <col min="1280" max="1291" width="11.5" style="2" customWidth="1"/>
    <col min="1292" max="1292" width="13.375" style="2" customWidth="1"/>
    <col min="1293" max="1293" width="2.125" style="2" customWidth="1"/>
    <col min="1294" max="1295" width="2" style="2" customWidth="1"/>
    <col min="1296" max="1296" width="4.625" style="2" customWidth="1"/>
    <col min="1297" max="1298" width="2" style="2" customWidth="1"/>
    <col min="1299" max="1305" width="12" style="2"/>
    <col min="1306" max="1306" width="7.125" style="2" customWidth="1"/>
    <col min="1307" max="1307" width="14.5" style="2" customWidth="1"/>
    <col min="1308" max="1531" width="12" style="2"/>
    <col min="1532" max="1532" width="2" style="2" customWidth="1"/>
    <col min="1533" max="1534" width="4.5" style="2" customWidth="1"/>
    <col min="1535" max="1535" width="23.375" style="2" customWidth="1"/>
    <col min="1536" max="1547" width="11.5" style="2" customWidth="1"/>
    <col min="1548" max="1548" width="13.375" style="2" customWidth="1"/>
    <col min="1549" max="1549" width="2.125" style="2" customWidth="1"/>
    <col min="1550" max="1551" width="2" style="2" customWidth="1"/>
    <col min="1552" max="1552" width="4.625" style="2" customWidth="1"/>
    <col min="1553" max="1554" width="2" style="2" customWidth="1"/>
    <col min="1555" max="1561" width="12" style="2"/>
    <col min="1562" max="1562" width="7.125" style="2" customWidth="1"/>
    <col min="1563" max="1563" width="14.5" style="2" customWidth="1"/>
    <col min="1564" max="1787" width="12" style="2"/>
    <col min="1788" max="1788" width="2" style="2" customWidth="1"/>
    <col min="1789" max="1790" width="4.5" style="2" customWidth="1"/>
    <col min="1791" max="1791" width="23.375" style="2" customWidth="1"/>
    <col min="1792" max="1803" width="11.5" style="2" customWidth="1"/>
    <col min="1804" max="1804" width="13.375" style="2" customWidth="1"/>
    <col min="1805" max="1805" width="2.125" style="2" customWidth="1"/>
    <col min="1806" max="1807" width="2" style="2" customWidth="1"/>
    <col min="1808" max="1808" width="4.625" style="2" customWidth="1"/>
    <col min="1809" max="1810" width="2" style="2" customWidth="1"/>
    <col min="1811" max="1817" width="12" style="2"/>
    <col min="1818" max="1818" width="7.125" style="2" customWidth="1"/>
    <col min="1819" max="1819" width="14.5" style="2" customWidth="1"/>
    <col min="1820" max="2043" width="12" style="2"/>
    <col min="2044" max="2044" width="2" style="2" customWidth="1"/>
    <col min="2045" max="2046" width="4.5" style="2" customWidth="1"/>
    <col min="2047" max="2047" width="23.375" style="2" customWidth="1"/>
    <col min="2048" max="2059" width="11.5" style="2" customWidth="1"/>
    <col min="2060" max="2060" width="13.375" style="2" customWidth="1"/>
    <col min="2061" max="2061" width="2.125" style="2" customWidth="1"/>
    <col min="2062" max="2063" width="2" style="2" customWidth="1"/>
    <col min="2064" max="2064" width="4.625" style="2" customWidth="1"/>
    <col min="2065" max="2066" width="2" style="2" customWidth="1"/>
    <col min="2067" max="2073" width="12" style="2"/>
    <col min="2074" max="2074" width="7.125" style="2" customWidth="1"/>
    <col min="2075" max="2075" width="14.5" style="2" customWidth="1"/>
    <col min="2076" max="2299" width="12" style="2"/>
    <col min="2300" max="2300" width="2" style="2" customWidth="1"/>
    <col min="2301" max="2302" width="4.5" style="2" customWidth="1"/>
    <col min="2303" max="2303" width="23.375" style="2" customWidth="1"/>
    <col min="2304" max="2315" width="11.5" style="2" customWidth="1"/>
    <col min="2316" max="2316" width="13.375" style="2" customWidth="1"/>
    <col min="2317" max="2317" width="2.125" style="2" customWidth="1"/>
    <col min="2318" max="2319" width="2" style="2" customWidth="1"/>
    <col min="2320" max="2320" width="4.625" style="2" customWidth="1"/>
    <col min="2321" max="2322" width="2" style="2" customWidth="1"/>
    <col min="2323" max="2329" width="12" style="2"/>
    <col min="2330" max="2330" width="7.125" style="2" customWidth="1"/>
    <col min="2331" max="2331" width="14.5" style="2" customWidth="1"/>
    <col min="2332" max="2555" width="12" style="2"/>
    <col min="2556" max="2556" width="2" style="2" customWidth="1"/>
    <col min="2557" max="2558" width="4.5" style="2" customWidth="1"/>
    <col min="2559" max="2559" width="23.375" style="2" customWidth="1"/>
    <col min="2560" max="2571" width="11.5" style="2" customWidth="1"/>
    <col min="2572" max="2572" width="13.375" style="2" customWidth="1"/>
    <col min="2573" max="2573" width="2.125" style="2" customWidth="1"/>
    <col min="2574" max="2575" width="2" style="2" customWidth="1"/>
    <col min="2576" max="2576" width="4.625" style="2" customWidth="1"/>
    <col min="2577" max="2578" width="2" style="2" customWidth="1"/>
    <col min="2579" max="2585" width="12" style="2"/>
    <col min="2586" max="2586" width="7.125" style="2" customWidth="1"/>
    <col min="2587" max="2587" width="14.5" style="2" customWidth="1"/>
    <col min="2588" max="2811" width="12" style="2"/>
    <col min="2812" max="2812" width="2" style="2" customWidth="1"/>
    <col min="2813" max="2814" width="4.5" style="2" customWidth="1"/>
    <col min="2815" max="2815" width="23.375" style="2" customWidth="1"/>
    <col min="2816" max="2827" width="11.5" style="2" customWidth="1"/>
    <col min="2828" max="2828" width="13.375" style="2" customWidth="1"/>
    <col min="2829" max="2829" width="2.125" style="2" customWidth="1"/>
    <col min="2830" max="2831" width="2" style="2" customWidth="1"/>
    <col min="2832" max="2832" width="4.625" style="2" customWidth="1"/>
    <col min="2833" max="2834" width="2" style="2" customWidth="1"/>
    <col min="2835" max="2841" width="12" style="2"/>
    <col min="2842" max="2842" width="7.125" style="2" customWidth="1"/>
    <col min="2843" max="2843" width="14.5" style="2" customWidth="1"/>
    <col min="2844" max="3067" width="12" style="2"/>
    <col min="3068" max="3068" width="2" style="2" customWidth="1"/>
    <col min="3069" max="3070" width="4.5" style="2" customWidth="1"/>
    <col min="3071" max="3071" width="23.375" style="2" customWidth="1"/>
    <col min="3072" max="3083" width="11.5" style="2" customWidth="1"/>
    <col min="3084" max="3084" width="13.375" style="2" customWidth="1"/>
    <col min="3085" max="3085" width="2.125" style="2" customWidth="1"/>
    <col min="3086" max="3087" width="2" style="2" customWidth="1"/>
    <col min="3088" max="3088" width="4.625" style="2" customWidth="1"/>
    <col min="3089" max="3090" width="2" style="2" customWidth="1"/>
    <col min="3091" max="3097" width="12" style="2"/>
    <col min="3098" max="3098" width="7.125" style="2" customWidth="1"/>
    <col min="3099" max="3099" width="14.5" style="2" customWidth="1"/>
    <col min="3100" max="3323" width="12" style="2"/>
    <col min="3324" max="3324" width="2" style="2" customWidth="1"/>
    <col min="3325" max="3326" width="4.5" style="2" customWidth="1"/>
    <col min="3327" max="3327" width="23.375" style="2" customWidth="1"/>
    <col min="3328" max="3339" width="11.5" style="2" customWidth="1"/>
    <col min="3340" max="3340" width="13.375" style="2" customWidth="1"/>
    <col min="3341" max="3341" width="2.125" style="2" customWidth="1"/>
    <col min="3342" max="3343" width="2" style="2" customWidth="1"/>
    <col min="3344" max="3344" width="4.625" style="2" customWidth="1"/>
    <col min="3345" max="3346" width="2" style="2" customWidth="1"/>
    <col min="3347" max="3353" width="12" style="2"/>
    <col min="3354" max="3354" width="7.125" style="2" customWidth="1"/>
    <col min="3355" max="3355" width="14.5" style="2" customWidth="1"/>
    <col min="3356" max="3579" width="12" style="2"/>
    <col min="3580" max="3580" width="2" style="2" customWidth="1"/>
    <col min="3581" max="3582" width="4.5" style="2" customWidth="1"/>
    <col min="3583" max="3583" width="23.375" style="2" customWidth="1"/>
    <col min="3584" max="3595" width="11.5" style="2" customWidth="1"/>
    <col min="3596" max="3596" width="13.375" style="2" customWidth="1"/>
    <col min="3597" max="3597" width="2.125" style="2" customWidth="1"/>
    <col min="3598" max="3599" width="2" style="2" customWidth="1"/>
    <col min="3600" max="3600" width="4.625" style="2" customWidth="1"/>
    <col min="3601" max="3602" width="2" style="2" customWidth="1"/>
    <col min="3603" max="3609" width="12" style="2"/>
    <col min="3610" max="3610" width="7.125" style="2" customWidth="1"/>
    <col min="3611" max="3611" width="14.5" style="2" customWidth="1"/>
    <col min="3612" max="3835" width="12" style="2"/>
    <col min="3836" max="3836" width="2" style="2" customWidth="1"/>
    <col min="3837" max="3838" width="4.5" style="2" customWidth="1"/>
    <col min="3839" max="3839" width="23.375" style="2" customWidth="1"/>
    <col min="3840" max="3851" width="11.5" style="2" customWidth="1"/>
    <col min="3852" max="3852" width="13.375" style="2" customWidth="1"/>
    <col min="3853" max="3853" width="2.125" style="2" customWidth="1"/>
    <col min="3854" max="3855" width="2" style="2" customWidth="1"/>
    <col min="3856" max="3856" width="4.625" style="2" customWidth="1"/>
    <col min="3857" max="3858" width="2" style="2" customWidth="1"/>
    <col min="3859" max="3865" width="12" style="2"/>
    <col min="3866" max="3866" width="7.125" style="2" customWidth="1"/>
    <col min="3867" max="3867" width="14.5" style="2" customWidth="1"/>
    <col min="3868" max="4091" width="12" style="2"/>
    <col min="4092" max="4092" width="2" style="2" customWidth="1"/>
    <col min="4093" max="4094" width="4.5" style="2" customWidth="1"/>
    <col min="4095" max="4095" width="23.375" style="2" customWidth="1"/>
    <col min="4096" max="4107" width="11.5" style="2" customWidth="1"/>
    <col min="4108" max="4108" width="13.375" style="2" customWidth="1"/>
    <col min="4109" max="4109" width="2.125" style="2" customWidth="1"/>
    <col min="4110" max="4111" width="2" style="2" customWidth="1"/>
    <col min="4112" max="4112" width="4.625" style="2" customWidth="1"/>
    <col min="4113" max="4114" width="2" style="2" customWidth="1"/>
    <col min="4115" max="4121" width="12" style="2"/>
    <col min="4122" max="4122" width="7.125" style="2" customWidth="1"/>
    <col min="4123" max="4123" width="14.5" style="2" customWidth="1"/>
    <col min="4124" max="4347" width="12" style="2"/>
    <col min="4348" max="4348" width="2" style="2" customWidth="1"/>
    <col min="4349" max="4350" width="4.5" style="2" customWidth="1"/>
    <col min="4351" max="4351" width="23.375" style="2" customWidth="1"/>
    <col min="4352" max="4363" width="11.5" style="2" customWidth="1"/>
    <col min="4364" max="4364" width="13.375" style="2" customWidth="1"/>
    <col min="4365" max="4365" width="2.125" style="2" customWidth="1"/>
    <col min="4366" max="4367" width="2" style="2" customWidth="1"/>
    <col min="4368" max="4368" width="4.625" style="2" customWidth="1"/>
    <col min="4369" max="4370" width="2" style="2" customWidth="1"/>
    <col min="4371" max="4377" width="12" style="2"/>
    <col min="4378" max="4378" width="7.125" style="2" customWidth="1"/>
    <col min="4379" max="4379" width="14.5" style="2" customWidth="1"/>
    <col min="4380" max="4603" width="12" style="2"/>
    <col min="4604" max="4604" width="2" style="2" customWidth="1"/>
    <col min="4605" max="4606" width="4.5" style="2" customWidth="1"/>
    <col min="4607" max="4607" width="23.375" style="2" customWidth="1"/>
    <col min="4608" max="4619" width="11.5" style="2" customWidth="1"/>
    <col min="4620" max="4620" width="13.375" style="2" customWidth="1"/>
    <col min="4621" max="4621" width="2.125" style="2" customWidth="1"/>
    <col min="4622" max="4623" width="2" style="2" customWidth="1"/>
    <col min="4624" max="4624" width="4.625" style="2" customWidth="1"/>
    <col min="4625" max="4626" width="2" style="2" customWidth="1"/>
    <col min="4627" max="4633" width="12" style="2"/>
    <col min="4634" max="4634" width="7.125" style="2" customWidth="1"/>
    <col min="4635" max="4635" width="14.5" style="2" customWidth="1"/>
    <col min="4636" max="4859" width="12" style="2"/>
    <col min="4860" max="4860" width="2" style="2" customWidth="1"/>
    <col min="4861" max="4862" width="4.5" style="2" customWidth="1"/>
    <col min="4863" max="4863" width="23.375" style="2" customWidth="1"/>
    <col min="4864" max="4875" width="11.5" style="2" customWidth="1"/>
    <col min="4876" max="4876" width="13.375" style="2" customWidth="1"/>
    <col min="4877" max="4877" width="2.125" style="2" customWidth="1"/>
    <col min="4878" max="4879" width="2" style="2" customWidth="1"/>
    <col min="4880" max="4880" width="4.625" style="2" customWidth="1"/>
    <col min="4881" max="4882" width="2" style="2" customWidth="1"/>
    <col min="4883" max="4889" width="12" style="2"/>
    <col min="4890" max="4890" width="7.125" style="2" customWidth="1"/>
    <col min="4891" max="4891" width="14.5" style="2" customWidth="1"/>
    <col min="4892" max="5115" width="12" style="2"/>
    <col min="5116" max="5116" width="2" style="2" customWidth="1"/>
    <col min="5117" max="5118" width="4.5" style="2" customWidth="1"/>
    <col min="5119" max="5119" width="23.375" style="2" customWidth="1"/>
    <col min="5120" max="5131" width="11.5" style="2" customWidth="1"/>
    <col min="5132" max="5132" width="13.375" style="2" customWidth="1"/>
    <col min="5133" max="5133" width="2.125" style="2" customWidth="1"/>
    <col min="5134" max="5135" width="2" style="2" customWidth="1"/>
    <col min="5136" max="5136" width="4.625" style="2" customWidth="1"/>
    <col min="5137" max="5138" width="2" style="2" customWidth="1"/>
    <col min="5139" max="5145" width="12" style="2"/>
    <col min="5146" max="5146" width="7.125" style="2" customWidth="1"/>
    <col min="5147" max="5147" width="14.5" style="2" customWidth="1"/>
    <col min="5148" max="5371" width="12" style="2"/>
    <col min="5372" max="5372" width="2" style="2" customWidth="1"/>
    <col min="5373" max="5374" width="4.5" style="2" customWidth="1"/>
    <col min="5375" max="5375" width="23.375" style="2" customWidth="1"/>
    <col min="5376" max="5387" width="11.5" style="2" customWidth="1"/>
    <col min="5388" max="5388" width="13.375" style="2" customWidth="1"/>
    <col min="5389" max="5389" width="2.125" style="2" customWidth="1"/>
    <col min="5390" max="5391" width="2" style="2" customWidth="1"/>
    <col min="5392" max="5392" width="4.625" style="2" customWidth="1"/>
    <col min="5393" max="5394" width="2" style="2" customWidth="1"/>
    <col min="5395" max="5401" width="12" style="2"/>
    <col min="5402" max="5402" width="7.125" style="2" customWidth="1"/>
    <col min="5403" max="5403" width="14.5" style="2" customWidth="1"/>
    <col min="5404" max="5627" width="12" style="2"/>
    <col min="5628" max="5628" width="2" style="2" customWidth="1"/>
    <col min="5629" max="5630" width="4.5" style="2" customWidth="1"/>
    <col min="5631" max="5631" width="23.375" style="2" customWidth="1"/>
    <col min="5632" max="5643" width="11.5" style="2" customWidth="1"/>
    <col min="5644" max="5644" width="13.375" style="2" customWidth="1"/>
    <col min="5645" max="5645" width="2.125" style="2" customWidth="1"/>
    <col min="5646" max="5647" width="2" style="2" customWidth="1"/>
    <col min="5648" max="5648" width="4.625" style="2" customWidth="1"/>
    <col min="5649" max="5650" width="2" style="2" customWidth="1"/>
    <col min="5651" max="5657" width="12" style="2"/>
    <col min="5658" max="5658" width="7.125" style="2" customWidth="1"/>
    <col min="5659" max="5659" width="14.5" style="2" customWidth="1"/>
    <col min="5660" max="5883" width="12" style="2"/>
    <col min="5884" max="5884" width="2" style="2" customWidth="1"/>
    <col min="5885" max="5886" width="4.5" style="2" customWidth="1"/>
    <col min="5887" max="5887" width="23.375" style="2" customWidth="1"/>
    <col min="5888" max="5899" width="11.5" style="2" customWidth="1"/>
    <col min="5900" max="5900" width="13.375" style="2" customWidth="1"/>
    <col min="5901" max="5901" width="2.125" style="2" customWidth="1"/>
    <col min="5902" max="5903" width="2" style="2" customWidth="1"/>
    <col min="5904" max="5904" width="4.625" style="2" customWidth="1"/>
    <col min="5905" max="5906" width="2" style="2" customWidth="1"/>
    <col min="5907" max="5913" width="12" style="2"/>
    <col min="5914" max="5914" width="7.125" style="2" customWidth="1"/>
    <col min="5915" max="5915" width="14.5" style="2" customWidth="1"/>
    <col min="5916" max="6139" width="12" style="2"/>
    <col min="6140" max="6140" width="2" style="2" customWidth="1"/>
    <col min="6141" max="6142" width="4.5" style="2" customWidth="1"/>
    <col min="6143" max="6143" width="23.375" style="2" customWidth="1"/>
    <col min="6144" max="6155" width="11.5" style="2" customWidth="1"/>
    <col min="6156" max="6156" width="13.375" style="2" customWidth="1"/>
    <col min="6157" max="6157" width="2.125" style="2" customWidth="1"/>
    <col min="6158" max="6159" width="2" style="2" customWidth="1"/>
    <col min="6160" max="6160" width="4.625" style="2" customWidth="1"/>
    <col min="6161" max="6162" width="2" style="2" customWidth="1"/>
    <col min="6163" max="6169" width="12" style="2"/>
    <col min="6170" max="6170" width="7.125" style="2" customWidth="1"/>
    <col min="6171" max="6171" width="14.5" style="2" customWidth="1"/>
    <col min="6172" max="6395" width="12" style="2"/>
    <col min="6396" max="6396" width="2" style="2" customWidth="1"/>
    <col min="6397" max="6398" width="4.5" style="2" customWidth="1"/>
    <col min="6399" max="6399" width="23.375" style="2" customWidth="1"/>
    <col min="6400" max="6411" width="11.5" style="2" customWidth="1"/>
    <col min="6412" max="6412" width="13.375" style="2" customWidth="1"/>
    <col min="6413" max="6413" width="2.125" style="2" customWidth="1"/>
    <col min="6414" max="6415" width="2" style="2" customWidth="1"/>
    <col min="6416" max="6416" width="4.625" style="2" customWidth="1"/>
    <col min="6417" max="6418" width="2" style="2" customWidth="1"/>
    <col min="6419" max="6425" width="12" style="2"/>
    <col min="6426" max="6426" width="7.125" style="2" customWidth="1"/>
    <col min="6427" max="6427" width="14.5" style="2" customWidth="1"/>
    <col min="6428" max="6651" width="12" style="2"/>
    <col min="6652" max="6652" width="2" style="2" customWidth="1"/>
    <col min="6653" max="6654" width="4.5" style="2" customWidth="1"/>
    <col min="6655" max="6655" width="23.375" style="2" customWidth="1"/>
    <col min="6656" max="6667" width="11.5" style="2" customWidth="1"/>
    <col min="6668" max="6668" width="13.375" style="2" customWidth="1"/>
    <col min="6669" max="6669" width="2.125" style="2" customWidth="1"/>
    <col min="6670" max="6671" width="2" style="2" customWidth="1"/>
    <col min="6672" max="6672" width="4.625" style="2" customWidth="1"/>
    <col min="6673" max="6674" width="2" style="2" customWidth="1"/>
    <col min="6675" max="6681" width="12" style="2"/>
    <col min="6682" max="6682" width="7.125" style="2" customWidth="1"/>
    <col min="6683" max="6683" width="14.5" style="2" customWidth="1"/>
    <col min="6684" max="6907" width="12" style="2"/>
    <col min="6908" max="6908" width="2" style="2" customWidth="1"/>
    <col min="6909" max="6910" width="4.5" style="2" customWidth="1"/>
    <col min="6911" max="6911" width="23.375" style="2" customWidth="1"/>
    <col min="6912" max="6923" width="11.5" style="2" customWidth="1"/>
    <col min="6924" max="6924" width="13.375" style="2" customWidth="1"/>
    <col min="6925" max="6925" width="2.125" style="2" customWidth="1"/>
    <col min="6926" max="6927" width="2" style="2" customWidth="1"/>
    <col min="6928" max="6928" width="4.625" style="2" customWidth="1"/>
    <col min="6929" max="6930" width="2" style="2" customWidth="1"/>
    <col min="6931" max="6937" width="12" style="2"/>
    <col min="6938" max="6938" width="7.125" style="2" customWidth="1"/>
    <col min="6939" max="6939" width="14.5" style="2" customWidth="1"/>
    <col min="6940" max="7163" width="12" style="2"/>
    <col min="7164" max="7164" width="2" style="2" customWidth="1"/>
    <col min="7165" max="7166" width="4.5" style="2" customWidth="1"/>
    <col min="7167" max="7167" width="23.375" style="2" customWidth="1"/>
    <col min="7168" max="7179" width="11.5" style="2" customWidth="1"/>
    <col min="7180" max="7180" width="13.375" style="2" customWidth="1"/>
    <col min="7181" max="7181" width="2.125" style="2" customWidth="1"/>
    <col min="7182" max="7183" width="2" style="2" customWidth="1"/>
    <col min="7184" max="7184" width="4.625" style="2" customWidth="1"/>
    <col min="7185" max="7186" width="2" style="2" customWidth="1"/>
    <col min="7187" max="7193" width="12" style="2"/>
    <col min="7194" max="7194" width="7.125" style="2" customWidth="1"/>
    <col min="7195" max="7195" width="14.5" style="2" customWidth="1"/>
    <col min="7196" max="7419" width="12" style="2"/>
    <col min="7420" max="7420" width="2" style="2" customWidth="1"/>
    <col min="7421" max="7422" width="4.5" style="2" customWidth="1"/>
    <col min="7423" max="7423" width="23.375" style="2" customWidth="1"/>
    <col min="7424" max="7435" width="11.5" style="2" customWidth="1"/>
    <col min="7436" max="7436" width="13.375" style="2" customWidth="1"/>
    <col min="7437" max="7437" width="2.125" style="2" customWidth="1"/>
    <col min="7438" max="7439" width="2" style="2" customWidth="1"/>
    <col min="7440" max="7440" width="4.625" style="2" customWidth="1"/>
    <col min="7441" max="7442" width="2" style="2" customWidth="1"/>
    <col min="7443" max="7449" width="12" style="2"/>
    <col min="7450" max="7450" width="7.125" style="2" customWidth="1"/>
    <col min="7451" max="7451" width="14.5" style="2" customWidth="1"/>
    <col min="7452" max="7675" width="12" style="2"/>
    <col min="7676" max="7676" width="2" style="2" customWidth="1"/>
    <col min="7677" max="7678" width="4.5" style="2" customWidth="1"/>
    <col min="7679" max="7679" width="23.375" style="2" customWidth="1"/>
    <col min="7680" max="7691" width="11.5" style="2" customWidth="1"/>
    <col min="7692" max="7692" width="13.375" style="2" customWidth="1"/>
    <col min="7693" max="7693" width="2.125" style="2" customWidth="1"/>
    <col min="7694" max="7695" width="2" style="2" customWidth="1"/>
    <col min="7696" max="7696" width="4.625" style="2" customWidth="1"/>
    <col min="7697" max="7698" width="2" style="2" customWidth="1"/>
    <col min="7699" max="7705" width="12" style="2"/>
    <col min="7706" max="7706" width="7.125" style="2" customWidth="1"/>
    <col min="7707" max="7707" width="14.5" style="2" customWidth="1"/>
    <col min="7708" max="7931" width="12" style="2"/>
    <col min="7932" max="7932" width="2" style="2" customWidth="1"/>
    <col min="7933" max="7934" width="4.5" style="2" customWidth="1"/>
    <col min="7935" max="7935" width="23.375" style="2" customWidth="1"/>
    <col min="7936" max="7947" width="11.5" style="2" customWidth="1"/>
    <col min="7948" max="7948" width="13.375" style="2" customWidth="1"/>
    <col min="7949" max="7949" width="2.125" style="2" customWidth="1"/>
    <col min="7950" max="7951" width="2" style="2" customWidth="1"/>
    <col min="7952" max="7952" width="4.625" style="2" customWidth="1"/>
    <col min="7953" max="7954" width="2" style="2" customWidth="1"/>
    <col min="7955" max="7961" width="12" style="2"/>
    <col min="7962" max="7962" width="7.125" style="2" customWidth="1"/>
    <col min="7963" max="7963" width="14.5" style="2" customWidth="1"/>
    <col min="7964" max="8187" width="12" style="2"/>
    <col min="8188" max="8188" width="2" style="2" customWidth="1"/>
    <col min="8189" max="8190" width="4.5" style="2" customWidth="1"/>
    <col min="8191" max="8191" width="23.375" style="2" customWidth="1"/>
    <col min="8192" max="8203" width="11.5" style="2" customWidth="1"/>
    <col min="8204" max="8204" width="13.375" style="2" customWidth="1"/>
    <col min="8205" max="8205" width="2.125" style="2" customWidth="1"/>
    <col min="8206" max="8207" width="2" style="2" customWidth="1"/>
    <col min="8208" max="8208" width="4.625" style="2" customWidth="1"/>
    <col min="8209" max="8210" width="2" style="2" customWidth="1"/>
    <col min="8211" max="8217" width="12" style="2"/>
    <col min="8218" max="8218" width="7.125" style="2" customWidth="1"/>
    <col min="8219" max="8219" width="14.5" style="2" customWidth="1"/>
    <col min="8220" max="8443" width="12" style="2"/>
    <col min="8444" max="8444" width="2" style="2" customWidth="1"/>
    <col min="8445" max="8446" width="4.5" style="2" customWidth="1"/>
    <col min="8447" max="8447" width="23.375" style="2" customWidth="1"/>
    <col min="8448" max="8459" width="11.5" style="2" customWidth="1"/>
    <col min="8460" max="8460" width="13.375" style="2" customWidth="1"/>
    <col min="8461" max="8461" width="2.125" style="2" customWidth="1"/>
    <col min="8462" max="8463" width="2" style="2" customWidth="1"/>
    <col min="8464" max="8464" width="4.625" style="2" customWidth="1"/>
    <col min="8465" max="8466" width="2" style="2" customWidth="1"/>
    <col min="8467" max="8473" width="12" style="2"/>
    <col min="8474" max="8474" width="7.125" style="2" customWidth="1"/>
    <col min="8475" max="8475" width="14.5" style="2" customWidth="1"/>
    <col min="8476" max="8699" width="12" style="2"/>
    <col min="8700" max="8700" width="2" style="2" customWidth="1"/>
    <col min="8701" max="8702" width="4.5" style="2" customWidth="1"/>
    <col min="8703" max="8703" width="23.375" style="2" customWidth="1"/>
    <col min="8704" max="8715" width="11.5" style="2" customWidth="1"/>
    <col min="8716" max="8716" width="13.375" style="2" customWidth="1"/>
    <col min="8717" max="8717" width="2.125" style="2" customWidth="1"/>
    <col min="8718" max="8719" width="2" style="2" customWidth="1"/>
    <col min="8720" max="8720" width="4.625" style="2" customWidth="1"/>
    <col min="8721" max="8722" width="2" style="2" customWidth="1"/>
    <col min="8723" max="8729" width="12" style="2"/>
    <col min="8730" max="8730" width="7.125" style="2" customWidth="1"/>
    <col min="8731" max="8731" width="14.5" style="2" customWidth="1"/>
    <col min="8732" max="8955" width="12" style="2"/>
    <col min="8956" max="8956" width="2" style="2" customWidth="1"/>
    <col min="8957" max="8958" width="4.5" style="2" customWidth="1"/>
    <col min="8959" max="8959" width="23.375" style="2" customWidth="1"/>
    <col min="8960" max="8971" width="11.5" style="2" customWidth="1"/>
    <col min="8972" max="8972" width="13.375" style="2" customWidth="1"/>
    <col min="8973" max="8973" width="2.125" style="2" customWidth="1"/>
    <col min="8974" max="8975" width="2" style="2" customWidth="1"/>
    <col min="8976" max="8976" width="4.625" style="2" customWidth="1"/>
    <col min="8977" max="8978" width="2" style="2" customWidth="1"/>
    <col min="8979" max="8985" width="12" style="2"/>
    <col min="8986" max="8986" width="7.125" style="2" customWidth="1"/>
    <col min="8987" max="8987" width="14.5" style="2" customWidth="1"/>
    <col min="8988" max="9211" width="12" style="2"/>
    <col min="9212" max="9212" width="2" style="2" customWidth="1"/>
    <col min="9213" max="9214" width="4.5" style="2" customWidth="1"/>
    <col min="9215" max="9215" width="23.375" style="2" customWidth="1"/>
    <col min="9216" max="9227" width="11.5" style="2" customWidth="1"/>
    <col min="9228" max="9228" width="13.375" style="2" customWidth="1"/>
    <col min="9229" max="9229" width="2.125" style="2" customWidth="1"/>
    <col min="9230" max="9231" width="2" style="2" customWidth="1"/>
    <col min="9232" max="9232" width="4.625" style="2" customWidth="1"/>
    <col min="9233" max="9234" width="2" style="2" customWidth="1"/>
    <col min="9235" max="9241" width="12" style="2"/>
    <col min="9242" max="9242" width="7.125" style="2" customWidth="1"/>
    <col min="9243" max="9243" width="14.5" style="2" customWidth="1"/>
    <col min="9244" max="9467" width="12" style="2"/>
    <col min="9468" max="9468" width="2" style="2" customWidth="1"/>
    <col min="9469" max="9470" width="4.5" style="2" customWidth="1"/>
    <col min="9471" max="9471" width="23.375" style="2" customWidth="1"/>
    <col min="9472" max="9483" width="11.5" style="2" customWidth="1"/>
    <col min="9484" max="9484" width="13.375" style="2" customWidth="1"/>
    <col min="9485" max="9485" width="2.125" style="2" customWidth="1"/>
    <col min="9486" max="9487" width="2" style="2" customWidth="1"/>
    <col min="9488" max="9488" width="4.625" style="2" customWidth="1"/>
    <col min="9489" max="9490" width="2" style="2" customWidth="1"/>
    <col min="9491" max="9497" width="12" style="2"/>
    <col min="9498" max="9498" width="7.125" style="2" customWidth="1"/>
    <col min="9499" max="9499" width="14.5" style="2" customWidth="1"/>
    <col min="9500" max="9723" width="12" style="2"/>
    <col min="9724" max="9724" width="2" style="2" customWidth="1"/>
    <col min="9725" max="9726" width="4.5" style="2" customWidth="1"/>
    <col min="9727" max="9727" width="23.375" style="2" customWidth="1"/>
    <col min="9728" max="9739" width="11.5" style="2" customWidth="1"/>
    <col min="9740" max="9740" width="13.375" style="2" customWidth="1"/>
    <col min="9741" max="9741" width="2.125" style="2" customWidth="1"/>
    <col min="9742" max="9743" width="2" style="2" customWidth="1"/>
    <col min="9744" max="9744" width="4.625" style="2" customWidth="1"/>
    <col min="9745" max="9746" width="2" style="2" customWidth="1"/>
    <col min="9747" max="9753" width="12" style="2"/>
    <col min="9754" max="9754" width="7.125" style="2" customWidth="1"/>
    <col min="9755" max="9755" width="14.5" style="2" customWidth="1"/>
    <col min="9756" max="9979" width="12" style="2"/>
    <col min="9980" max="9980" width="2" style="2" customWidth="1"/>
    <col min="9981" max="9982" width="4.5" style="2" customWidth="1"/>
    <col min="9983" max="9983" width="23.375" style="2" customWidth="1"/>
    <col min="9984" max="9995" width="11.5" style="2" customWidth="1"/>
    <col min="9996" max="9996" width="13.375" style="2" customWidth="1"/>
    <col min="9997" max="9997" width="2.125" style="2" customWidth="1"/>
    <col min="9998" max="9999" width="2" style="2" customWidth="1"/>
    <col min="10000" max="10000" width="4.625" style="2" customWidth="1"/>
    <col min="10001" max="10002" width="2" style="2" customWidth="1"/>
    <col min="10003" max="10009" width="12" style="2"/>
    <col min="10010" max="10010" width="7.125" style="2" customWidth="1"/>
    <col min="10011" max="10011" width="14.5" style="2" customWidth="1"/>
    <col min="10012" max="10235" width="12" style="2"/>
    <col min="10236" max="10236" width="2" style="2" customWidth="1"/>
    <col min="10237" max="10238" width="4.5" style="2" customWidth="1"/>
    <col min="10239" max="10239" width="23.375" style="2" customWidth="1"/>
    <col min="10240" max="10251" width="11.5" style="2" customWidth="1"/>
    <col min="10252" max="10252" width="13.375" style="2" customWidth="1"/>
    <col min="10253" max="10253" width="2.125" style="2" customWidth="1"/>
    <col min="10254" max="10255" width="2" style="2" customWidth="1"/>
    <col min="10256" max="10256" width="4.625" style="2" customWidth="1"/>
    <col min="10257" max="10258" width="2" style="2" customWidth="1"/>
    <col min="10259" max="10265" width="12" style="2"/>
    <col min="10266" max="10266" width="7.125" style="2" customWidth="1"/>
    <col min="10267" max="10267" width="14.5" style="2" customWidth="1"/>
    <col min="10268" max="10491" width="12" style="2"/>
    <col min="10492" max="10492" width="2" style="2" customWidth="1"/>
    <col min="10493" max="10494" width="4.5" style="2" customWidth="1"/>
    <col min="10495" max="10495" width="23.375" style="2" customWidth="1"/>
    <col min="10496" max="10507" width="11.5" style="2" customWidth="1"/>
    <col min="10508" max="10508" width="13.375" style="2" customWidth="1"/>
    <col min="10509" max="10509" width="2.125" style="2" customWidth="1"/>
    <col min="10510" max="10511" width="2" style="2" customWidth="1"/>
    <col min="10512" max="10512" width="4.625" style="2" customWidth="1"/>
    <col min="10513" max="10514" width="2" style="2" customWidth="1"/>
    <col min="10515" max="10521" width="12" style="2"/>
    <col min="10522" max="10522" width="7.125" style="2" customWidth="1"/>
    <col min="10523" max="10523" width="14.5" style="2" customWidth="1"/>
    <col min="10524" max="10747" width="12" style="2"/>
    <col min="10748" max="10748" width="2" style="2" customWidth="1"/>
    <col min="10749" max="10750" width="4.5" style="2" customWidth="1"/>
    <col min="10751" max="10751" width="23.375" style="2" customWidth="1"/>
    <col min="10752" max="10763" width="11.5" style="2" customWidth="1"/>
    <col min="10764" max="10764" width="13.375" style="2" customWidth="1"/>
    <col min="10765" max="10765" width="2.125" style="2" customWidth="1"/>
    <col min="10766" max="10767" width="2" style="2" customWidth="1"/>
    <col min="10768" max="10768" width="4.625" style="2" customWidth="1"/>
    <col min="10769" max="10770" width="2" style="2" customWidth="1"/>
    <col min="10771" max="10777" width="12" style="2"/>
    <col min="10778" max="10778" width="7.125" style="2" customWidth="1"/>
    <col min="10779" max="10779" width="14.5" style="2" customWidth="1"/>
    <col min="10780" max="11003" width="12" style="2"/>
    <col min="11004" max="11004" width="2" style="2" customWidth="1"/>
    <col min="11005" max="11006" width="4.5" style="2" customWidth="1"/>
    <col min="11007" max="11007" width="23.375" style="2" customWidth="1"/>
    <col min="11008" max="11019" width="11.5" style="2" customWidth="1"/>
    <col min="11020" max="11020" width="13.375" style="2" customWidth="1"/>
    <col min="11021" max="11021" width="2.125" style="2" customWidth="1"/>
    <col min="11022" max="11023" width="2" style="2" customWidth="1"/>
    <col min="11024" max="11024" width="4.625" style="2" customWidth="1"/>
    <col min="11025" max="11026" width="2" style="2" customWidth="1"/>
    <col min="11027" max="11033" width="12" style="2"/>
    <col min="11034" max="11034" width="7.125" style="2" customWidth="1"/>
    <col min="11035" max="11035" width="14.5" style="2" customWidth="1"/>
    <col min="11036" max="11259" width="12" style="2"/>
    <col min="11260" max="11260" width="2" style="2" customWidth="1"/>
    <col min="11261" max="11262" width="4.5" style="2" customWidth="1"/>
    <col min="11263" max="11263" width="23.375" style="2" customWidth="1"/>
    <col min="11264" max="11275" width="11.5" style="2" customWidth="1"/>
    <col min="11276" max="11276" width="13.375" style="2" customWidth="1"/>
    <col min="11277" max="11277" width="2.125" style="2" customWidth="1"/>
    <col min="11278" max="11279" width="2" style="2" customWidth="1"/>
    <col min="11280" max="11280" width="4.625" style="2" customWidth="1"/>
    <col min="11281" max="11282" width="2" style="2" customWidth="1"/>
    <col min="11283" max="11289" width="12" style="2"/>
    <col min="11290" max="11290" width="7.125" style="2" customWidth="1"/>
    <col min="11291" max="11291" width="14.5" style="2" customWidth="1"/>
    <col min="11292" max="11515" width="12" style="2"/>
    <col min="11516" max="11516" width="2" style="2" customWidth="1"/>
    <col min="11517" max="11518" width="4.5" style="2" customWidth="1"/>
    <col min="11519" max="11519" width="23.375" style="2" customWidth="1"/>
    <col min="11520" max="11531" width="11.5" style="2" customWidth="1"/>
    <col min="11532" max="11532" width="13.375" style="2" customWidth="1"/>
    <col min="11533" max="11533" width="2.125" style="2" customWidth="1"/>
    <col min="11534" max="11535" width="2" style="2" customWidth="1"/>
    <col min="11536" max="11536" width="4.625" style="2" customWidth="1"/>
    <col min="11537" max="11538" width="2" style="2" customWidth="1"/>
    <col min="11539" max="11545" width="12" style="2"/>
    <col min="11546" max="11546" width="7.125" style="2" customWidth="1"/>
    <col min="11547" max="11547" width="14.5" style="2" customWidth="1"/>
    <col min="11548" max="11771" width="12" style="2"/>
    <col min="11772" max="11772" width="2" style="2" customWidth="1"/>
    <col min="11773" max="11774" width="4.5" style="2" customWidth="1"/>
    <col min="11775" max="11775" width="23.375" style="2" customWidth="1"/>
    <col min="11776" max="11787" width="11.5" style="2" customWidth="1"/>
    <col min="11788" max="11788" width="13.375" style="2" customWidth="1"/>
    <col min="11789" max="11789" width="2.125" style="2" customWidth="1"/>
    <col min="11790" max="11791" width="2" style="2" customWidth="1"/>
    <col min="11792" max="11792" width="4.625" style="2" customWidth="1"/>
    <col min="11793" max="11794" width="2" style="2" customWidth="1"/>
    <col min="11795" max="11801" width="12" style="2"/>
    <col min="11802" max="11802" width="7.125" style="2" customWidth="1"/>
    <col min="11803" max="11803" width="14.5" style="2" customWidth="1"/>
    <col min="11804" max="12027" width="12" style="2"/>
    <col min="12028" max="12028" width="2" style="2" customWidth="1"/>
    <col min="12029" max="12030" width="4.5" style="2" customWidth="1"/>
    <col min="12031" max="12031" width="23.375" style="2" customWidth="1"/>
    <col min="12032" max="12043" width="11.5" style="2" customWidth="1"/>
    <col min="12044" max="12044" width="13.375" style="2" customWidth="1"/>
    <col min="12045" max="12045" width="2.125" style="2" customWidth="1"/>
    <col min="12046" max="12047" width="2" style="2" customWidth="1"/>
    <col min="12048" max="12048" width="4.625" style="2" customWidth="1"/>
    <col min="12049" max="12050" width="2" style="2" customWidth="1"/>
    <col min="12051" max="12057" width="12" style="2"/>
    <col min="12058" max="12058" width="7.125" style="2" customWidth="1"/>
    <col min="12059" max="12059" width="14.5" style="2" customWidth="1"/>
    <col min="12060" max="12283" width="12" style="2"/>
    <col min="12284" max="12284" width="2" style="2" customWidth="1"/>
    <col min="12285" max="12286" width="4.5" style="2" customWidth="1"/>
    <col min="12287" max="12287" width="23.375" style="2" customWidth="1"/>
    <col min="12288" max="12299" width="11.5" style="2" customWidth="1"/>
    <col min="12300" max="12300" width="13.375" style="2" customWidth="1"/>
    <col min="12301" max="12301" width="2.125" style="2" customWidth="1"/>
    <col min="12302" max="12303" width="2" style="2" customWidth="1"/>
    <col min="12304" max="12304" width="4.625" style="2" customWidth="1"/>
    <col min="12305" max="12306" width="2" style="2" customWidth="1"/>
    <col min="12307" max="12313" width="12" style="2"/>
    <col min="12314" max="12314" width="7.125" style="2" customWidth="1"/>
    <col min="12315" max="12315" width="14.5" style="2" customWidth="1"/>
    <col min="12316" max="12539" width="12" style="2"/>
    <col min="12540" max="12540" width="2" style="2" customWidth="1"/>
    <col min="12541" max="12542" width="4.5" style="2" customWidth="1"/>
    <col min="12543" max="12543" width="23.375" style="2" customWidth="1"/>
    <col min="12544" max="12555" width="11.5" style="2" customWidth="1"/>
    <col min="12556" max="12556" width="13.375" style="2" customWidth="1"/>
    <col min="12557" max="12557" width="2.125" style="2" customWidth="1"/>
    <col min="12558" max="12559" width="2" style="2" customWidth="1"/>
    <col min="12560" max="12560" width="4.625" style="2" customWidth="1"/>
    <col min="12561" max="12562" width="2" style="2" customWidth="1"/>
    <col min="12563" max="12569" width="12" style="2"/>
    <col min="12570" max="12570" width="7.125" style="2" customWidth="1"/>
    <col min="12571" max="12571" width="14.5" style="2" customWidth="1"/>
    <col min="12572" max="12795" width="12" style="2"/>
    <col min="12796" max="12796" width="2" style="2" customWidth="1"/>
    <col min="12797" max="12798" width="4.5" style="2" customWidth="1"/>
    <col min="12799" max="12799" width="23.375" style="2" customWidth="1"/>
    <col min="12800" max="12811" width="11.5" style="2" customWidth="1"/>
    <col min="12812" max="12812" width="13.375" style="2" customWidth="1"/>
    <col min="12813" max="12813" width="2.125" style="2" customWidth="1"/>
    <col min="12814" max="12815" width="2" style="2" customWidth="1"/>
    <col min="12816" max="12816" width="4.625" style="2" customWidth="1"/>
    <col min="12817" max="12818" width="2" style="2" customWidth="1"/>
    <col min="12819" max="12825" width="12" style="2"/>
    <col min="12826" max="12826" width="7.125" style="2" customWidth="1"/>
    <col min="12827" max="12827" width="14.5" style="2" customWidth="1"/>
    <col min="12828" max="13051" width="12" style="2"/>
    <col min="13052" max="13052" width="2" style="2" customWidth="1"/>
    <col min="13053" max="13054" width="4.5" style="2" customWidth="1"/>
    <col min="13055" max="13055" width="23.375" style="2" customWidth="1"/>
    <col min="13056" max="13067" width="11.5" style="2" customWidth="1"/>
    <col min="13068" max="13068" width="13.375" style="2" customWidth="1"/>
    <col min="13069" max="13069" width="2.125" style="2" customWidth="1"/>
    <col min="13070" max="13071" width="2" style="2" customWidth="1"/>
    <col min="13072" max="13072" width="4.625" style="2" customWidth="1"/>
    <col min="13073" max="13074" width="2" style="2" customWidth="1"/>
    <col min="13075" max="13081" width="12" style="2"/>
    <col min="13082" max="13082" width="7.125" style="2" customWidth="1"/>
    <col min="13083" max="13083" width="14.5" style="2" customWidth="1"/>
    <col min="13084" max="13307" width="12" style="2"/>
    <col min="13308" max="13308" width="2" style="2" customWidth="1"/>
    <col min="13309" max="13310" width="4.5" style="2" customWidth="1"/>
    <col min="13311" max="13311" width="23.375" style="2" customWidth="1"/>
    <col min="13312" max="13323" width="11.5" style="2" customWidth="1"/>
    <col min="13324" max="13324" width="13.375" style="2" customWidth="1"/>
    <col min="13325" max="13325" width="2.125" style="2" customWidth="1"/>
    <col min="13326" max="13327" width="2" style="2" customWidth="1"/>
    <col min="13328" max="13328" width="4.625" style="2" customWidth="1"/>
    <col min="13329" max="13330" width="2" style="2" customWidth="1"/>
    <col min="13331" max="13337" width="12" style="2"/>
    <col min="13338" max="13338" width="7.125" style="2" customWidth="1"/>
    <col min="13339" max="13339" width="14.5" style="2" customWidth="1"/>
    <col min="13340" max="13563" width="12" style="2"/>
    <col min="13564" max="13564" width="2" style="2" customWidth="1"/>
    <col min="13565" max="13566" width="4.5" style="2" customWidth="1"/>
    <col min="13567" max="13567" width="23.375" style="2" customWidth="1"/>
    <col min="13568" max="13579" width="11.5" style="2" customWidth="1"/>
    <col min="13580" max="13580" width="13.375" style="2" customWidth="1"/>
    <col min="13581" max="13581" width="2.125" style="2" customWidth="1"/>
    <col min="13582" max="13583" width="2" style="2" customWidth="1"/>
    <col min="13584" max="13584" width="4.625" style="2" customWidth="1"/>
    <col min="13585" max="13586" width="2" style="2" customWidth="1"/>
    <col min="13587" max="13593" width="12" style="2"/>
    <col min="13594" max="13594" width="7.125" style="2" customWidth="1"/>
    <col min="13595" max="13595" width="14.5" style="2" customWidth="1"/>
    <col min="13596" max="13819" width="12" style="2"/>
    <col min="13820" max="13820" width="2" style="2" customWidth="1"/>
    <col min="13821" max="13822" width="4.5" style="2" customWidth="1"/>
    <col min="13823" max="13823" width="23.375" style="2" customWidth="1"/>
    <col min="13824" max="13835" width="11.5" style="2" customWidth="1"/>
    <col min="13836" max="13836" width="13.375" style="2" customWidth="1"/>
    <col min="13837" max="13837" width="2.125" style="2" customWidth="1"/>
    <col min="13838" max="13839" width="2" style="2" customWidth="1"/>
    <col min="13840" max="13840" width="4.625" style="2" customWidth="1"/>
    <col min="13841" max="13842" width="2" style="2" customWidth="1"/>
    <col min="13843" max="13849" width="12" style="2"/>
    <col min="13850" max="13850" width="7.125" style="2" customWidth="1"/>
    <col min="13851" max="13851" width="14.5" style="2" customWidth="1"/>
    <col min="13852" max="14075" width="12" style="2"/>
    <col min="14076" max="14076" width="2" style="2" customWidth="1"/>
    <col min="14077" max="14078" width="4.5" style="2" customWidth="1"/>
    <col min="14079" max="14079" width="23.375" style="2" customWidth="1"/>
    <col min="14080" max="14091" width="11.5" style="2" customWidth="1"/>
    <col min="14092" max="14092" width="13.375" style="2" customWidth="1"/>
    <col min="14093" max="14093" width="2.125" style="2" customWidth="1"/>
    <col min="14094" max="14095" width="2" style="2" customWidth="1"/>
    <col min="14096" max="14096" width="4.625" style="2" customWidth="1"/>
    <col min="14097" max="14098" width="2" style="2" customWidth="1"/>
    <col min="14099" max="14105" width="12" style="2"/>
    <col min="14106" max="14106" width="7.125" style="2" customWidth="1"/>
    <col min="14107" max="14107" width="14.5" style="2" customWidth="1"/>
    <col min="14108" max="14331" width="12" style="2"/>
    <col min="14332" max="14332" width="2" style="2" customWidth="1"/>
    <col min="14333" max="14334" width="4.5" style="2" customWidth="1"/>
    <col min="14335" max="14335" width="23.375" style="2" customWidth="1"/>
    <col min="14336" max="14347" width="11.5" style="2" customWidth="1"/>
    <col min="14348" max="14348" width="13.375" style="2" customWidth="1"/>
    <col min="14349" max="14349" width="2.125" style="2" customWidth="1"/>
    <col min="14350" max="14351" width="2" style="2" customWidth="1"/>
    <col min="14352" max="14352" width="4.625" style="2" customWidth="1"/>
    <col min="14353" max="14354" width="2" style="2" customWidth="1"/>
    <col min="14355" max="14361" width="12" style="2"/>
    <col min="14362" max="14362" width="7.125" style="2" customWidth="1"/>
    <col min="14363" max="14363" width="14.5" style="2" customWidth="1"/>
    <col min="14364" max="14587" width="12" style="2"/>
    <col min="14588" max="14588" width="2" style="2" customWidth="1"/>
    <col min="14589" max="14590" width="4.5" style="2" customWidth="1"/>
    <col min="14591" max="14591" width="23.375" style="2" customWidth="1"/>
    <col min="14592" max="14603" width="11.5" style="2" customWidth="1"/>
    <col min="14604" max="14604" width="13.375" style="2" customWidth="1"/>
    <col min="14605" max="14605" width="2.125" style="2" customWidth="1"/>
    <col min="14606" max="14607" width="2" style="2" customWidth="1"/>
    <col min="14608" max="14608" width="4.625" style="2" customWidth="1"/>
    <col min="14609" max="14610" width="2" style="2" customWidth="1"/>
    <col min="14611" max="14617" width="12" style="2"/>
    <col min="14618" max="14618" width="7.125" style="2" customWidth="1"/>
    <col min="14619" max="14619" width="14.5" style="2" customWidth="1"/>
    <col min="14620" max="14843" width="12" style="2"/>
    <col min="14844" max="14844" width="2" style="2" customWidth="1"/>
    <col min="14845" max="14846" width="4.5" style="2" customWidth="1"/>
    <col min="14847" max="14847" width="23.375" style="2" customWidth="1"/>
    <col min="14848" max="14859" width="11.5" style="2" customWidth="1"/>
    <col min="14860" max="14860" width="13.375" style="2" customWidth="1"/>
    <col min="14861" max="14861" width="2.125" style="2" customWidth="1"/>
    <col min="14862" max="14863" width="2" style="2" customWidth="1"/>
    <col min="14864" max="14864" width="4.625" style="2" customWidth="1"/>
    <col min="14865" max="14866" width="2" style="2" customWidth="1"/>
    <col min="14867" max="14873" width="12" style="2"/>
    <col min="14874" max="14874" width="7.125" style="2" customWidth="1"/>
    <col min="14875" max="14875" width="14.5" style="2" customWidth="1"/>
    <col min="14876" max="15099" width="12" style="2"/>
    <col min="15100" max="15100" width="2" style="2" customWidth="1"/>
    <col min="15101" max="15102" width="4.5" style="2" customWidth="1"/>
    <col min="15103" max="15103" width="23.375" style="2" customWidth="1"/>
    <col min="15104" max="15115" width="11.5" style="2" customWidth="1"/>
    <col min="15116" max="15116" width="13.375" style="2" customWidth="1"/>
    <col min="15117" max="15117" width="2.125" style="2" customWidth="1"/>
    <col min="15118" max="15119" width="2" style="2" customWidth="1"/>
    <col min="15120" max="15120" width="4.625" style="2" customWidth="1"/>
    <col min="15121" max="15122" width="2" style="2" customWidth="1"/>
    <col min="15123" max="15129" width="12" style="2"/>
    <col min="15130" max="15130" width="7.125" style="2" customWidth="1"/>
    <col min="15131" max="15131" width="14.5" style="2" customWidth="1"/>
    <col min="15132" max="15355" width="12" style="2"/>
    <col min="15356" max="15356" width="2" style="2" customWidth="1"/>
    <col min="15357" max="15358" width="4.5" style="2" customWidth="1"/>
    <col min="15359" max="15359" width="23.375" style="2" customWidth="1"/>
    <col min="15360" max="15371" width="11.5" style="2" customWidth="1"/>
    <col min="15372" max="15372" width="13.375" style="2" customWidth="1"/>
    <col min="15373" max="15373" width="2.125" style="2" customWidth="1"/>
    <col min="15374" max="15375" width="2" style="2" customWidth="1"/>
    <col min="15376" max="15376" width="4.625" style="2" customWidth="1"/>
    <col min="15377" max="15378" width="2" style="2" customWidth="1"/>
    <col min="15379" max="15385" width="12" style="2"/>
    <col min="15386" max="15386" width="7.125" style="2" customWidth="1"/>
    <col min="15387" max="15387" width="14.5" style="2" customWidth="1"/>
    <col min="15388" max="15611" width="12" style="2"/>
    <col min="15612" max="15612" width="2" style="2" customWidth="1"/>
    <col min="15613" max="15614" width="4.5" style="2" customWidth="1"/>
    <col min="15615" max="15615" width="23.375" style="2" customWidth="1"/>
    <col min="15616" max="15627" width="11.5" style="2" customWidth="1"/>
    <col min="15628" max="15628" width="13.375" style="2" customWidth="1"/>
    <col min="15629" max="15629" width="2.125" style="2" customWidth="1"/>
    <col min="15630" max="15631" width="2" style="2" customWidth="1"/>
    <col min="15632" max="15632" width="4.625" style="2" customWidth="1"/>
    <col min="15633" max="15634" width="2" style="2" customWidth="1"/>
    <col min="15635" max="15641" width="12" style="2"/>
    <col min="15642" max="15642" width="7.125" style="2" customWidth="1"/>
    <col min="15643" max="15643" width="14.5" style="2" customWidth="1"/>
    <col min="15644" max="15867" width="12" style="2"/>
    <col min="15868" max="15868" width="2" style="2" customWidth="1"/>
    <col min="15869" max="15870" width="4.5" style="2" customWidth="1"/>
    <col min="15871" max="15871" width="23.375" style="2" customWidth="1"/>
    <col min="15872" max="15883" width="11.5" style="2" customWidth="1"/>
    <col min="15884" max="15884" width="13.375" style="2" customWidth="1"/>
    <col min="15885" max="15885" width="2.125" style="2" customWidth="1"/>
    <col min="15886" max="15887" width="2" style="2" customWidth="1"/>
    <col min="15888" max="15888" width="4.625" style="2" customWidth="1"/>
    <col min="15889" max="15890" width="2" style="2" customWidth="1"/>
    <col min="15891" max="15897" width="12" style="2"/>
    <col min="15898" max="15898" width="7.125" style="2" customWidth="1"/>
    <col min="15899" max="15899" width="14.5" style="2" customWidth="1"/>
    <col min="15900" max="16123" width="12" style="2"/>
    <col min="16124" max="16124" width="2" style="2" customWidth="1"/>
    <col min="16125" max="16126" width="4.5" style="2" customWidth="1"/>
    <col min="16127" max="16127" width="23.375" style="2" customWidth="1"/>
    <col min="16128" max="16139" width="11.5" style="2" customWidth="1"/>
    <col min="16140" max="16140" width="13.375" style="2" customWidth="1"/>
    <col min="16141" max="16141" width="2.125" style="2" customWidth="1"/>
    <col min="16142" max="16143" width="2" style="2" customWidth="1"/>
    <col min="16144" max="16144" width="4.625" style="2" customWidth="1"/>
    <col min="16145" max="16146" width="2" style="2" customWidth="1"/>
    <col min="16147" max="16153" width="12" style="2"/>
    <col min="16154" max="16154" width="7.125" style="2" customWidth="1"/>
    <col min="16155" max="16155" width="14.5" style="2" customWidth="1"/>
    <col min="16156" max="16384" width="12" style="2"/>
  </cols>
  <sheetData>
    <row r="1" spans="1:27" ht="30" customHeight="1" x14ac:dyDescent="0.4">
      <c r="A1" s="1" t="s">
        <v>0</v>
      </c>
      <c r="B1" s="1"/>
      <c r="C1" s="1"/>
      <c r="D1" s="1"/>
      <c r="E1" s="1"/>
      <c r="F1" s="1"/>
      <c r="G1" s="1"/>
    </row>
    <row r="2" spans="1:27" ht="30" customHeight="1" x14ac:dyDescent="0.4">
      <c r="C2" s="5"/>
      <c r="D2" s="5"/>
      <c r="J2" s="6" t="s">
        <v>1</v>
      </c>
      <c r="K2" s="5"/>
      <c r="L2" s="5"/>
      <c r="M2" s="5"/>
      <c r="N2" s="5"/>
      <c r="O2" s="5"/>
      <c r="P2" s="5"/>
      <c r="Q2" s="7" t="s">
        <v>2</v>
      </c>
      <c r="R2" s="8"/>
      <c r="S2" s="9"/>
      <c r="T2" s="9"/>
      <c r="U2" s="9"/>
      <c r="V2" s="9"/>
      <c r="W2" s="9"/>
      <c r="X2" s="9"/>
      <c r="Y2" s="9"/>
      <c r="Z2" s="9"/>
      <c r="AA2" s="9"/>
    </row>
    <row r="3" spans="1:27" ht="27.75" customHeight="1" x14ac:dyDescent="0.4">
      <c r="B3" s="10" t="s">
        <v>3</v>
      </c>
      <c r="C3" s="10"/>
      <c r="D3" s="11"/>
      <c r="E3" s="11"/>
      <c r="I3" s="3" t="s">
        <v>4</v>
      </c>
      <c r="J3" s="12" t="s">
        <v>5</v>
      </c>
      <c r="K3" s="13"/>
      <c r="L3" s="13"/>
      <c r="M3" s="2" t="s">
        <v>6</v>
      </c>
      <c r="N3" s="5"/>
      <c r="O3" s="5"/>
      <c r="P3" s="14"/>
      <c r="Q3" s="15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0" customHeight="1" thickBot="1" x14ac:dyDescent="0.45">
      <c r="E4" s="16" t="s">
        <v>7</v>
      </c>
      <c r="F4" s="16" t="s">
        <v>7</v>
      </c>
      <c r="G4" s="16" t="s">
        <v>7</v>
      </c>
      <c r="H4" s="16" t="s">
        <v>8</v>
      </c>
      <c r="I4" s="16" t="s">
        <v>8</v>
      </c>
      <c r="J4" s="16" t="s">
        <v>8</v>
      </c>
      <c r="K4" s="16" t="s">
        <v>9</v>
      </c>
      <c r="L4" s="16" t="s">
        <v>9</v>
      </c>
      <c r="M4" s="16" t="s">
        <v>9</v>
      </c>
      <c r="N4" s="16" t="s">
        <v>9</v>
      </c>
      <c r="O4" s="16" t="s">
        <v>9</v>
      </c>
      <c r="P4" s="16" t="s">
        <v>9</v>
      </c>
      <c r="Q4" s="17" t="s">
        <v>10</v>
      </c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30" customHeight="1" thickBot="1" x14ac:dyDescent="0.45">
      <c r="B5" s="19"/>
      <c r="C5" s="20"/>
      <c r="D5" s="21"/>
      <c r="E5" s="22" t="s">
        <v>11</v>
      </c>
      <c r="F5" s="22" t="s">
        <v>11</v>
      </c>
      <c r="G5" s="22" t="s">
        <v>12</v>
      </c>
      <c r="H5" s="22" t="s">
        <v>13</v>
      </c>
      <c r="I5" s="22" t="s">
        <v>11</v>
      </c>
      <c r="J5" s="22" t="s">
        <v>11</v>
      </c>
      <c r="K5" s="22" t="s">
        <v>11</v>
      </c>
      <c r="L5" s="22" t="s">
        <v>13</v>
      </c>
      <c r="M5" s="22" t="s">
        <v>12</v>
      </c>
      <c r="N5" s="22" t="s">
        <v>14</v>
      </c>
      <c r="O5" s="22" t="s">
        <v>11</v>
      </c>
      <c r="P5" s="23" t="s">
        <v>11</v>
      </c>
      <c r="Q5" s="24" t="s">
        <v>15</v>
      </c>
      <c r="R5" s="25" t="s">
        <v>16</v>
      </c>
      <c r="S5" s="26"/>
      <c r="T5" s="26"/>
      <c r="U5" s="26"/>
      <c r="V5" s="26"/>
      <c r="W5" s="26"/>
      <c r="X5" s="26"/>
      <c r="Y5" s="26"/>
      <c r="Z5" s="26"/>
      <c r="AA5" s="27"/>
    </row>
    <row r="6" spans="1:27" ht="30" customHeight="1" x14ac:dyDescent="0.25">
      <c r="B6" s="28"/>
      <c r="C6" s="29"/>
      <c r="D6" s="30" t="s">
        <v>17</v>
      </c>
      <c r="E6" s="31"/>
      <c r="F6" s="32" t="str">
        <f t="shared" ref="F6:O6" si="0">IF(E39="","",E39)</f>
        <v/>
      </c>
      <c r="G6" s="33" t="str">
        <f t="shared" si="0"/>
        <v/>
      </c>
      <c r="H6" s="33" t="str">
        <f t="shared" si="0"/>
        <v/>
      </c>
      <c r="I6" s="33" t="str">
        <f t="shared" si="0"/>
        <v/>
      </c>
      <c r="J6" s="33" t="str">
        <f t="shared" si="0"/>
        <v/>
      </c>
      <c r="K6" s="33" t="str">
        <f t="shared" si="0"/>
        <v/>
      </c>
      <c r="L6" s="33" t="str">
        <f t="shared" si="0"/>
        <v/>
      </c>
      <c r="M6" s="33" t="str">
        <f t="shared" si="0"/>
        <v/>
      </c>
      <c r="N6" s="33" t="str">
        <f t="shared" si="0"/>
        <v/>
      </c>
      <c r="O6" s="33" t="str">
        <f t="shared" si="0"/>
        <v/>
      </c>
      <c r="P6" s="34" t="str">
        <f>IF(O39="","",O39)</f>
        <v/>
      </c>
      <c r="Q6" s="35"/>
      <c r="R6" s="36"/>
      <c r="S6" s="37"/>
      <c r="T6" s="37"/>
      <c r="U6" s="37"/>
      <c r="V6" s="37"/>
      <c r="W6" s="37"/>
      <c r="X6" s="37"/>
      <c r="Y6" s="37"/>
      <c r="Z6" s="37"/>
      <c r="AA6" s="38"/>
    </row>
    <row r="7" spans="1:27" ht="30" customHeight="1" x14ac:dyDescent="0.25">
      <c r="B7" s="39"/>
      <c r="C7" s="40"/>
      <c r="D7" s="41" t="s">
        <v>18</v>
      </c>
      <c r="E7" s="42"/>
      <c r="F7" s="43"/>
      <c r="G7" s="44"/>
      <c r="H7" s="44"/>
      <c r="I7" s="44"/>
      <c r="J7" s="44"/>
      <c r="K7" s="44"/>
      <c r="L7" s="44"/>
      <c r="M7" s="44"/>
      <c r="N7" s="44"/>
      <c r="O7" s="44"/>
      <c r="P7" s="45"/>
      <c r="Q7" s="35" t="str">
        <f t="shared" ref="Q7:Q12" si="1">IF(SUM(E7:P7)="","",SUM(E7:P7))</f>
        <v/>
      </c>
      <c r="R7" s="46"/>
      <c r="S7" s="47"/>
      <c r="T7" s="47"/>
      <c r="U7" s="47"/>
      <c r="V7" s="47"/>
      <c r="W7" s="47"/>
      <c r="X7" s="47"/>
      <c r="Y7" s="47"/>
      <c r="Z7" s="47"/>
      <c r="AA7" s="48"/>
    </row>
    <row r="8" spans="1:27" ht="30" customHeight="1" x14ac:dyDescent="0.25">
      <c r="B8" s="39" t="s">
        <v>19</v>
      </c>
      <c r="C8" s="40" t="s">
        <v>20</v>
      </c>
      <c r="D8" s="49" t="s">
        <v>21</v>
      </c>
      <c r="E8" s="42"/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  <c r="Q8" s="35" t="str">
        <f t="shared" si="1"/>
        <v/>
      </c>
      <c r="R8" s="46"/>
      <c r="S8" s="47"/>
      <c r="T8" s="47"/>
      <c r="U8" s="47"/>
      <c r="V8" s="47"/>
      <c r="W8" s="47"/>
      <c r="X8" s="47"/>
      <c r="Y8" s="47"/>
      <c r="Z8" s="47"/>
      <c r="AA8" s="48"/>
    </row>
    <row r="9" spans="1:27" ht="30" customHeight="1" x14ac:dyDescent="0.25">
      <c r="B9" s="39"/>
      <c r="C9" s="40"/>
      <c r="D9" s="41"/>
      <c r="E9" s="42"/>
      <c r="F9" s="43"/>
      <c r="G9" s="44"/>
      <c r="H9" s="44"/>
      <c r="I9" s="44"/>
      <c r="J9" s="44"/>
      <c r="K9" s="44"/>
      <c r="L9" s="44"/>
      <c r="M9" s="44"/>
      <c r="N9" s="44"/>
      <c r="O9" s="44"/>
      <c r="P9" s="45"/>
      <c r="Q9" s="35" t="str">
        <f t="shared" si="1"/>
        <v/>
      </c>
      <c r="R9" s="46"/>
      <c r="S9" s="47"/>
      <c r="T9" s="47"/>
      <c r="U9" s="47"/>
      <c r="V9" s="47"/>
      <c r="W9" s="47"/>
      <c r="X9" s="47"/>
      <c r="Y9" s="47"/>
      <c r="Z9" s="47"/>
      <c r="AA9" s="48"/>
    </row>
    <row r="10" spans="1:27" ht="30" customHeight="1" x14ac:dyDescent="0.25">
      <c r="B10" s="39"/>
      <c r="C10" s="40" t="s">
        <v>22</v>
      </c>
      <c r="D10" s="41"/>
      <c r="E10" s="42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5"/>
      <c r="Q10" s="35" t="str">
        <f t="shared" si="1"/>
        <v/>
      </c>
      <c r="R10" s="46"/>
      <c r="S10" s="47"/>
      <c r="T10" s="47"/>
      <c r="U10" s="47"/>
      <c r="V10" s="47"/>
      <c r="W10" s="47"/>
      <c r="X10" s="47"/>
      <c r="Y10" s="47"/>
      <c r="Z10" s="47"/>
      <c r="AA10" s="48"/>
    </row>
    <row r="11" spans="1:27" ht="30" customHeight="1" x14ac:dyDescent="0.25">
      <c r="B11" s="39" t="s">
        <v>23</v>
      </c>
      <c r="C11" s="50"/>
      <c r="D11" s="41" t="s">
        <v>24</v>
      </c>
      <c r="E11" s="51" t="str">
        <f>IF(SUM(E7:E10)="","",SUM(E7:E10))</f>
        <v/>
      </c>
      <c r="F11" s="52" t="str">
        <f>IF(SUM(F7:F10)="","",SUM(F7:F10))</f>
        <v/>
      </c>
      <c r="G11" s="53" t="str">
        <f>IF(SUM(G7:G10)="","",SUM(G7:G10))</f>
        <v/>
      </c>
      <c r="H11" s="53" t="str">
        <f>IF(SUM(H7:H10)="","",SUM(H7:H10))</f>
        <v/>
      </c>
      <c r="I11" s="53" t="str">
        <f>IF(SUM(I7:I10)="","",SUM(I7:I10))</f>
        <v/>
      </c>
      <c r="J11" s="53" t="str">
        <f t="shared" ref="J11:P11" si="2">IF(SUM(J7:J10)="","",SUM(J7:J10))</f>
        <v/>
      </c>
      <c r="K11" s="53" t="str">
        <f t="shared" si="2"/>
        <v/>
      </c>
      <c r="L11" s="53" t="str">
        <f t="shared" si="2"/>
        <v/>
      </c>
      <c r="M11" s="53" t="str">
        <f t="shared" si="2"/>
        <v/>
      </c>
      <c r="N11" s="53" t="str">
        <f t="shared" si="2"/>
        <v/>
      </c>
      <c r="O11" s="53" t="str">
        <f t="shared" si="2"/>
        <v/>
      </c>
      <c r="P11" s="54" t="str">
        <f t="shared" si="2"/>
        <v/>
      </c>
      <c r="Q11" s="55" t="str">
        <f t="shared" si="1"/>
        <v/>
      </c>
      <c r="R11" s="46"/>
      <c r="S11" s="47"/>
      <c r="T11" s="47"/>
      <c r="U11" s="47"/>
      <c r="V11" s="47"/>
      <c r="W11" s="47"/>
      <c r="X11" s="47"/>
      <c r="Y11" s="47"/>
      <c r="Z11" s="47"/>
      <c r="AA11" s="48"/>
    </row>
    <row r="12" spans="1:27" ht="30" customHeight="1" thickBot="1" x14ac:dyDescent="0.3">
      <c r="B12" s="56"/>
      <c r="C12" s="57"/>
      <c r="D12" s="58" t="s">
        <v>25</v>
      </c>
      <c r="E12" s="59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2"/>
      <c r="Q12" s="63" t="str">
        <f t="shared" si="1"/>
        <v/>
      </c>
      <c r="R12" s="64"/>
      <c r="S12" s="65"/>
      <c r="T12" s="65"/>
      <c r="U12" s="65"/>
      <c r="V12" s="65"/>
      <c r="W12" s="65"/>
      <c r="X12" s="65"/>
      <c r="Y12" s="65"/>
      <c r="Z12" s="65"/>
      <c r="AA12" s="66"/>
    </row>
    <row r="13" spans="1:27" ht="30" customHeight="1" thickTop="1" x14ac:dyDescent="0.25">
      <c r="B13" s="39"/>
      <c r="C13" s="40"/>
      <c r="D13" s="41" t="s">
        <v>26</v>
      </c>
      <c r="E13" s="42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35" t="str">
        <f t="shared" ref="Q13:Q19" si="3">IF(SUM(E13:P13)="","",SUM(E13:P13))</f>
        <v/>
      </c>
      <c r="R13" s="36"/>
      <c r="S13" s="37"/>
      <c r="T13" s="37"/>
      <c r="U13" s="37"/>
      <c r="V13" s="37"/>
      <c r="W13" s="37"/>
      <c r="X13" s="37"/>
      <c r="Y13" s="37"/>
      <c r="Z13" s="37"/>
      <c r="AA13" s="38"/>
    </row>
    <row r="14" spans="1:27" ht="30" customHeight="1" x14ac:dyDescent="0.25">
      <c r="B14" s="39"/>
      <c r="C14" s="40" t="s">
        <v>20</v>
      </c>
      <c r="D14" s="67" t="s">
        <v>27</v>
      </c>
      <c r="E14" s="42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35" t="str">
        <f t="shared" si="3"/>
        <v/>
      </c>
      <c r="R14" s="46"/>
      <c r="S14" s="47"/>
      <c r="T14" s="47"/>
      <c r="U14" s="47"/>
      <c r="V14" s="47"/>
      <c r="W14" s="47"/>
      <c r="X14" s="47"/>
      <c r="Y14" s="47"/>
      <c r="Z14" s="47"/>
      <c r="AA14" s="48"/>
    </row>
    <row r="15" spans="1:27" ht="30" customHeight="1" x14ac:dyDescent="0.25">
      <c r="B15" s="39" t="s">
        <v>28</v>
      </c>
      <c r="C15" s="68"/>
      <c r="D15" s="41" t="s">
        <v>29</v>
      </c>
      <c r="E15" s="42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35" t="str">
        <f t="shared" si="3"/>
        <v/>
      </c>
      <c r="R15" s="46"/>
      <c r="S15" s="47"/>
      <c r="T15" s="47"/>
      <c r="U15" s="47"/>
      <c r="V15" s="47"/>
      <c r="W15" s="47"/>
      <c r="X15" s="47"/>
      <c r="Y15" s="47"/>
      <c r="Z15" s="47"/>
      <c r="AA15" s="48"/>
    </row>
    <row r="16" spans="1:27" ht="30" customHeight="1" x14ac:dyDescent="0.25">
      <c r="B16" s="39"/>
      <c r="C16" s="40"/>
      <c r="D16" s="41" t="s">
        <v>30</v>
      </c>
      <c r="E16" s="42"/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35" t="str">
        <f t="shared" si="3"/>
        <v/>
      </c>
      <c r="R16" s="46"/>
      <c r="S16" s="47"/>
      <c r="T16" s="47"/>
      <c r="U16" s="47"/>
      <c r="V16" s="47"/>
      <c r="W16" s="47"/>
      <c r="X16" s="47"/>
      <c r="Y16" s="47"/>
      <c r="Z16" s="47"/>
      <c r="AA16" s="48"/>
    </row>
    <row r="17" spans="2:27" ht="30" customHeight="1" x14ac:dyDescent="0.25">
      <c r="B17" s="39"/>
      <c r="C17" s="40"/>
      <c r="D17" s="69" t="s">
        <v>31</v>
      </c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5"/>
      <c r="Q17" s="35" t="str">
        <f t="shared" si="3"/>
        <v/>
      </c>
      <c r="R17" s="46"/>
      <c r="S17" s="47"/>
      <c r="T17" s="47"/>
      <c r="U17" s="47"/>
      <c r="V17" s="47"/>
      <c r="W17" s="47"/>
      <c r="X17" s="47"/>
      <c r="Y17" s="47"/>
      <c r="Z17" s="47"/>
      <c r="AA17" s="48"/>
    </row>
    <row r="18" spans="2:27" ht="30" customHeight="1" x14ac:dyDescent="0.25">
      <c r="B18" s="39"/>
      <c r="C18" s="40" t="s">
        <v>22</v>
      </c>
      <c r="D18" s="69" t="s">
        <v>32</v>
      </c>
      <c r="E18" s="42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5"/>
      <c r="Q18" s="35" t="str">
        <f t="shared" si="3"/>
        <v/>
      </c>
      <c r="R18" s="46"/>
      <c r="S18" s="47"/>
      <c r="T18" s="47"/>
      <c r="U18" s="47"/>
      <c r="V18" s="47"/>
      <c r="W18" s="47"/>
      <c r="X18" s="47"/>
      <c r="Y18" s="47"/>
      <c r="Z18" s="47"/>
      <c r="AA18" s="48"/>
    </row>
    <row r="19" spans="2:27" ht="30" customHeight="1" x14ac:dyDescent="0.25">
      <c r="B19" s="39"/>
      <c r="C19" s="40"/>
      <c r="D19" s="41" t="s">
        <v>33</v>
      </c>
      <c r="E19" s="42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5"/>
      <c r="Q19" s="35" t="str">
        <f t="shared" si="3"/>
        <v/>
      </c>
      <c r="R19" s="46"/>
      <c r="S19" s="47"/>
      <c r="T19" s="47"/>
      <c r="U19" s="47"/>
      <c r="V19" s="47"/>
      <c r="W19" s="47"/>
      <c r="X19" s="47"/>
      <c r="Y19" s="47"/>
      <c r="Z19" s="47"/>
      <c r="AA19" s="48"/>
    </row>
    <row r="20" spans="2:27" ht="30" customHeight="1" x14ac:dyDescent="0.25">
      <c r="B20" s="39"/>
      <c r="C20" s="50"/>
      <c r="D20" s="41" t="s">
        <v>34</v>
      </c>
      <c r="E20" s="70" t="str">
        <f>IF(SUM(E13:E19)="","",SUM(E13:E19))</f>
        <v/>
      </c>
      <c r="F20" s="71" t="str">
        <f>IF(SUM(F13:F19)="","",SUM(F13:F19))</f>
        <v/>
      </c>
      <c r="G20" s="72" t="str">
        <f>IF(SUM(G13:G19)="","",SUM(G13:G19))</f>
        <v/>
      </c>
      <c r="H20" s="72" t="str">
        <f>IF(SUM(H13:H19)="","",SUM(H13:H19))</f>
        <v/>
      </c>
      <c r="I20" s="72" t="str">
        <f>IF(SUM(I13:I19)="","",SUM(I13:I19))</f>
        <v/>
      </c>
      <c r="J20" s="72" t="str">
        <f t="shared" ref="J20:P20" si="4">IF(SUM(J13:J19)="","",SUM(J13:J19))</f>
        <v/>
      </c>
      <c r="K20" s="72" t="str">
        <f t="shared" si="4"/>
        <v/>
      </c>
      <c r="L20" s="72" t="str">
        <f t="shared" si="4"/>
        <v/>
      </c>
      <c r="M20" s="72" t="str">
        <f t="shared" si="4"/>
        <v/>
      </c>
      <c r="N20" s="72" t="str">
        <f t="shared" si="4"/>
        <v/>
      </c>
      <c r="O20" s="72" t="str">
        <f t="shared" si="4"/>
        <v/>
      </c>
      <c r="P20" s="73" t="str">
        <f t="shared" si="4"/>
        <v/>
      </c>
      <c r="Q20" s="55" t="str">
        <f>IF(SUM(E20:P20)="","",SUM(E20:P20))</f>
        <v/>
      </c>
      <c r="R20" s="46"/>
      <c r="S20" s="47"/>
      <c r="T20" s="47"/>
      <c r="U20" s="47"/>
      <c r="V20" s="47"/>
      <c r="W20" s="47"/>
      <c r="X20" s="47"/>
      <c r="Y20" s="47"/>
      <c r="Z20" s="47"/>
      <c r="AA20" s="48"/>
    </row>
    <row r="21" spans="2:27" ht="30" customHeight="1" x14ac:dyDescent="0.25">
      <c r="B21" s="39" t="s">
        <v>35</v>
      </c>
      <c r="C21" s="40" t="s">
        <v>36</v>
      </c>
      <c r="D21" s="41" t="s">
        <v>37</v>
      </c>
      <c r="E21" s="42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55" t="str">
        <f t="shared" ref="Q21:Q22" si="5">IF(SUM(E21:P21)="","",SUM(E21:P21))</f>
        <v/>
      </c>
      <c r="R21" s="46"/>
      <c r="S21" s="47"/>
      <c r="T21" s="47"/>
      <c r="U21" s="47"/>
      <c r="V21" s="47"/>
      <c r="W21" s="47"/>
      <c r="X21" s="47"/>
      <c r="Y21" s="47"/>
      <c r="Z21" s="47"/>
      <c r="AA21" s="48"/>
    </row>
    <row r="22" spans="2:27" ht="30" customHeight="1" x14ac:dyDescent="0.25">
      <c r="B22" s="39"/>
      <c r="C22" s="40" t="s">
        <v>38</v>
      </c>
      <c r="D22" s="41" t="s">
        <v>39</v>
      </c>
      <c r="E22" s="42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5"/>
      <c r="Q22" s="55" t="str">
        <f t="shared" si="5"/>
        <v/>
      </c>
      <c r="R22" s="46"/>
      <c r="S22" s="47"/>
      <c r="T22" s="47"/>
      <c r="U22" s="47"/>
      <c r="V22" s="47"/>
      <c r="W22" s="47"/>
      <c r="X22" s="47"/>
      <c r="Y22" s="47"/>
      <c r="Z22" s="47"/>
      <c r="AA22" s="48"/>
    </row>
    <row r="23" spans="2:27" ht="30" customHeight="1" thickBot="1" x14ac:dyDescent="0.3">
      <c r="B23" s="56"/>
      <c r="C23" s="74"/>
      <c r="D23" s="75" t="s">
        <v>40</v>
      </c>
      <c r="E23" s="76" t="str">
        <f>IF(SUM(E21:E22)="","",SUM(E21:E22))</f>
        <v/>
      </c>
      <c r="F23" s="77" t="str">
        <f>IF(SUM(F21:F22)="","",SUM(F21:F22))</f>
        <v/>
      </c>
      <c r="G23" s="78" t="str">
        <f>IF(SUM(G21:G22)="","",SUM(G21:G22))</f>
        <v/>
      </c>
      <c r="H23" s="78" t="str">
        <f>IF(SUM(H21:H22)="","",SUM(H21:H22))</f>
        <v/>
      </c>
      <c r="I23" s="78" t="str">
        <f>IF(SUM(I21:I22)="","",SUM(I21:I22))</f>
        <v/>
      </c>
      <c r="J23" s="78" t="str">
        <f t="shared" ref="J23:P23" si="6">IF(SUM(J21:J22)="","",SUM(J21:J22))</f>
        <v/>
      </c>
      <c r="K23" s="78" t="str">
        <f t="shared" si="6"/>
        <v/>
      </c>
      <c r="L23" s="78" t="str">
        <f t="shared" si="6"/>
        <v/>
      </c>
      <c r="M23" s="78" t="str">
        <f t="shared" si="6"/>
        <v/>
      </c>
      <c r="N23" s="78" t="str">
        <f t="shared" si="6"/>
        <v/>
      </c>
      <c r="O23" s="78" t="str">
        <f t="shared" si="6"/>
        <v/>
      </c>
      <c r="P23" s="79" t="str">
        <f t="shared" si="6"/>
        <v/>
      </c>
      <c r="Q23" s="63" t="str">
        <f>IF(SUM(E23:P23)="","",SUM(E23:P23))</f>
        <v/>
      </c>
      <c r="R23" s="64"/>
      <c r="S23" s="65"/>
      <c r="T23" s="65"/>
      <c r="U23" s="65"/>
      <c r="V23" s="65"/>
      <c r="W23" s="65"/>
      <c r="X23" s="65"/>
      <c r="Y23" s="65"/>
      <c r="Z23" s="65"/>
      <c r="AA23" s="66"/>
    </row>
    <row r="24" spans="2:27" ht="30" customHeight="1" thickTop="1" thickBot="1" x14ac:dyDescent="0.3">
      <c r="B24" s="80"/>
      <c r="C24" s="74"/>
      <c r="D24" s="75" t="s">
        <v>41</v>
      </c>
      <c r="E24" s="76" t="str">
        <f>IF(E11+E12+E20+E23="","",E11-E20)</f>
        <v/>
      </c>
      <c r="F24" s="77" t="str">
        <f>IF(F11+F12+F20+F23="","",F11-F20)</f>
        <v/>
      </c>
      <c r="G24" s="78" t="str">
        <f>IF(G11+G12+G20+G23="","",G11-G20)</f>
        <v/>
      </c>
      <c r="H24" s="78" t="str">
        <f>IF(H11+H12+H20+H23="","",H11-H20)</f>
        <v/>
      </c>
      <c r="I24" s="78" t="str">
        <f>IF(I11+I12+I20+I23="","",I11-I20)</f>
        <v/>
      </c>
      <c r="J24" s="78" t="str">
        <f t="shared" ref="J24:P24" si="7">IF(J11+J12+J20+J23="","",J11-J20)</f>
        <v/>
      </c>
      <c r="K24" s="78" t="str">
        <f t="shared" si="7"/>
        <v/>
      </c>
      <c r="L24" s="78" t="str">
        <f t="shared" si="7"/>
        <v/>
      </c>
      <c r="M24" s="78" t="str">
        <f t="shared" si="7"/>
        <v/>
      </c>
      <c r="N24" s="78" t="str">
        <f t="shared" si="7"/>
        <v/>
      </c>
      <c r="O24" s="78" t="str">
        <f t="shared" si="7"/>
        <v/>
      </c>
      <c r="P24" s="79" t="str">
        <f t="shared" si="7"/>
        <v/>
      </c>
      <c r="Q24" s="81">
        <f>Q11-Q20</f>
        <v>0</v>
      </c>
      <c r="R24" s="82"/>
      <c r="S24" s="82"/>
      <c r="T24" s="82"/>
      <c r="U24" s="82"/>
      <c r="V24" s="82"/>
      <c r="W24" s="82"/>
      <c r="X24" s="82"/>
      <c r="Y24" s="82"/>
      <c r="Z24" s="82"/>
      <c r="AA24" s="83"/>
    </row>
    <row r="25" spans="2:27" ht="30" customHeight="1" thickTop="1" x14ac:dyDescent="0.25">
      <c r="B25" s="39"/>
      <c r="C25" s="40"/>
      <c r="D25" s="41" t="s">
        <v>42</v>
      </c>
      <c r="E25" s="42"/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55" t="str">
        <f t="shared" ref="Q25:Q37" si="8">IF(SUM(E25:P25)="","",SUM(E25:P25))</f>
        <v/>
      </c>
      <c r="R25" s="36"/>
      <c r="S25" s="37"/>
      <c r="T25" s="37"/>
      <c r="U25" s="37"/>
      <c r="V25" s="37"/>
      <c r="W25" s="37"/>
      <c r="X25" s="37"/>
      <c r="Y25" s="37"/>
      <c r="Z25" s="37"/>
      <c r="AA25" s="38"/>
    </row>
    <row r="26" spans="2:27" ht="30" customHeight="1" x14ac:dyDescent="0.25">
      <c r="B26" s="39"/>
      <c r="C26" s="40" t="s">
        <v>19</v>
      </c>
      <c r="D26" s="41" t="s">
        <v>43</v>
      </c>
      <c r="E26" s="42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55" t="str">
        <f t="shared" si="8"/>
        <v/>
      </c>
      <c r="R26" s="46"/>
      <c r="S26" s="47"/>
      <c r="T26" s="47"/>
      <c r="U26" s="47"/>
      <c r="V26" s="47"/>
      <c r="W26" s="47"/>
      <c r="X26" s="47"/>
      <c r="Y26" s="47"/>
      <c r="Z26" s="47"/>
      <c r="AA26" s="48"/>
    </row>
    <row r="27" spans="2:27" ht="30" customHeight="1" x14ac:dyDescent="0.25">
      <c r="B27" s="39"/>
      <c r="C27" s="40"/>
      <c r="D27" s="41" t="s">
        <v>44</v>
      </c>
      <c r="E27" s="42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55" t="str">
        <f t="shared" si="8"/>
        <v/>
      </c>
      <c r="R27" s="46"/>
      <c r="S27" s="47"/>
      <c r="T27" s="47"/>
      <c r="U27" s="47"/>
      <c r="V27" s="47"/>
      <c r="W27" s="47"/>
      <c r="X27" s="47"/>
      <c r="Y27" s="47"/>
      <c r="Z27" s="47"/>
      <c r="AA27" s="48"/>
    </row>
    <row r="28" spans="2:27" ht="30" customHeight="1" x14ac:dyDescent="0.25">
      <c r="B28" s="39" t="s">
        <v>22</v>
      </c>
      <c r="C28" s="40"/>
      <c r="D28" s="41" t="s">
        <v>43</v>
      </c>
      <c r="E28" s="42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5"/>
      <c r="Q28" s="55" t="str">
        <f t="shared" si="8"/>
        <v/>
      </c>
      <c r="R28" s="46"/>
      <c r="S28" s="47"/>
      <c r="T28" s="47"/>
      <c r="U28" s="47"/>
      <c r="V28" s="47"/>
      <c r="W28" s="47"/>
      <c r="X28" s="47"/>
      <c r="Y28" s="47"/>
      <c r="Z28" s="47"/>
      <c r="AA28" s="48"/>
    </row>
    <row r="29" spans="2:27" ht="30" customHeight="1" x14ac:dyDescent="0.25">
      <c r="B29" s="39"/>
      <c r="C29" s="40"/>
      <c r="D29" s="41" t="s">
        <v>45</v>
      </c>
      <c r="E29" s="42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5"/>
      <c r="Q29" s="55" t="str">
        <f t="shared" si="8"/>
        <v/>
      </c>
      <c r="R29" s="46"/>
      <c r="S29" s="47"/>
      <c r="T29" s="47"/>
      <c r="U29" s="47"/>
      <c r="V29" s="47"/>
      <c r="W29" s="47"/>
      <c r="X29" s="47"/>
      <c r="Y29" s="47"/>
      <c r="Z29" s="47"/>
      <c r="AA29" s="48"/>
    </row>
    <row r="30" spans="2:27" ht="30" customHeight="1" x14ac:dyDescent="0.25">
      <c r="B30" s="39"/>
      <c r="C30" s="40"/>
      <c r="D30" s="41" t="s">
        <v>43</v>
      </c>
      <c r="E30" s="42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55" t="str">
        <f t="shared" si="8"/>
        <v/>
      </c>
      <c r="R30" s="46"/>
      <c r="S30" s="47"/>
      <c r="T30" s="47"/>
      <c r="U30" s="47"/>
      <c r="V30" s="47"/>
      <c r="W30" s="47"/>
      <c r="X30" s="47"/>
      <c r="Y30" s="47"/>
      <c r="Z30" s="47"/>
      <c r="AA30" s="48"/>
    </row>
    <row r="31" spans="2:27" ht="30" customHeight="1" x14ac:dyDescent="0.25">
      <c r="B31" s="84"/>
      <c r="C31" s="40" t="s">
        <v>23</v>
      </c>
      <c r="D31" s="41" t="s">
        <v>46</v>
      </c>
      <c r="E31" s="42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55" t="str">
        <f t="shared" si="8"/>
        <v/>
      </c>
      <c r="R31" s="46"/>
      <c r="S31" s="47"/>
      <c r="T31" s="47"/>
      <c r="U31" s="47"/>
      <c r="V31" s="47"/>
      <c r="W31" s="47"/>
      <c r="X31" s="47"/>
      <c r="Y31" s="47"/>
      <c r="Z31" s="47"/>
      <c r="AA31" s="48"/>
    </row>
    <row r="32" spans="2:27" ht="30" customHeight="1" x14ac:dyDescent="0.25">
      <c r="B32" s="39"/>
      <c r="C32" s="50"/>
      <c r="D32" s="41" t="s">
        <v>47</v>
      </c>
      <c r="E32" s="70" t="str">
        <f>IF(SUM(E25:E31)="","",E25+E27+E29+E31)</f>
        <v/>
      </c>
      <c r="F32" s="71" t="str">
        <f>IF(SUM(F25:F31)="","",F25+F27+F29+F31)</f>
        <v/>
      </c>
      <c r="G32" s="72" t="str">
        <f>IF(SUM(G25:G31)="","",G25+G27+G29+G31)</f>
        <v/>
      </c>
      <c r="H32" s="72" t="str">
        <f>IF(SUM(H25:H31)="","",H25+H27+H29+H31)</f>
        <v/>
      </c>
      <c r="I32" s="72" t="str">
        <f>IF(SUM(I25:I31)="","",I25+I27+I29+I31)</f>
        <v/>
      </c>
      <c r="J32" s="72" t="str">
        <f t="shared" ref="J32:P32" si="9">IF(SUM(J25:J31)="","",J25+J27+J29+J31)</f>
        <v/>
      </c>
      <c r="K32" s="72" t="str">
        <f t="shared" si="9"/>
        <v/>
      </c>
      <c r="L32" s="72" t="str">
        <f t="shared" si="9"/>
        <v/>
      </c>
      <c r="M32" s="72" t="str">
        <f t="shared" si="9"/>
        <v/>
      </c>
      <c r="N32" s="72" t="str">
        <f t="shared" si="9"/>
        <v/>
      </c>
      <c r="O32" s="72" t="str">
        <f t="shared" si="9"/>
        <v/>
      </c>
      <c r="P32" s="73" t="str">
        <f t="shared" si="9"/>
        <v/>
      </c>
      <c r="Q32" s="55" t="str">
        <f>IF(SUM(E32:P32)="","",SUM(E32:P32))</f>
        <v/>
      </c>
      <c r="R32" s="46"/>
      <c r="S32" s="47"/>
      <c r="T32" s="47"/>
      <c r="U32" s="47"/>
      <c r="V32" s="47"/>
      <c r="W32" s="47"/>
      <c r="X32" s="47"/>
      <c r="Y32" s="47"/>
      <c r="Z32" s="47"/>
      <c r="AA32" s="48"/>
    </row>
    <row r="33" spans="2:27" ht="30" customHeight="1" x14ac:dyDescent="0.25">
      <c r="B33" s="39"/>
      <c r="C33" s="40"/>
      <c r="D33" s="41" t="s">
        <v>48</v>
      </c>
      <c r="E33" s="42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55" t="str">
        <f t="shared" si="8"/>
        <v/>
      </c>
      <c r="R33" s="46"/>
      <c r="S33" s="47"/>
      <c r="T33" s="47"/>
      <c r="U33" s="47"/>
      <c r="V33" s="47"/>
      <c r="W33" s="47"/>
      <c r="X33" s="47"/>
      <c r="Y33" s="47"/>
      <c r="Z33" s="47"/>
      <c r="AA33" s="48"/>
    </row>
    <row r="34" spans="2:27" ht="30" customHeight="1" x14ac:dyDescent="0.25">
      <c r="B34" s="39"/>
      <c r="C34" s="40" t="s">
        <v>28</v>
      </c>
      <c r="D34" s="41" t="s">
        <v>43</v>
      </c>
      <c r="E34" s="42"/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5"/>
      <c r="Q34" s="55" t="str">
        <f t="shared" si="8"/>
        <v/>
      </c>
      <c r="R34" s="46"/>
      <c r="S34" s="47"/>
      <c r="T34" s="47"/>
      <c r="U34" s="47"/>
      <c r="V34" s="47"/>
      <c r="W34" s="47"/>
      <c r="X34" s="47"/>
      <c r="Y34" s="47"/>
      <c r="Z34" s="47"/>
      <c r="AA34" s="48"/>
    </row>
    <row r="35" spans="2:27" ht="30" customHeight="1" x14ac:dyDescent="0.25">
      <c r="B35" s="39" t="s">
        <v>49</v>
      </c>
      <c r="C35" s="40"/>
      <c r="D35" s="41" t="s">
        <v>50</v>
      </c>
      <c r="E35" s="42"/>
      <c r="F35" s="43"/>
      <c r="G35" s="44"/>
      <c r="H35" s="44"/>
      <c r="I35" s="44"/>
      <c r="J35" s="44"/>
      <c r="K35" s="44"/>
      <c r="L35" s="44"/>
      <c r="M35" s="44"/>
      <c r="N35" s="44"/>
      <c r="O35" s="44"/>
      <c r="P35" s="45"/>
      <c r="Q35" s="55" t="str">
        <f t="shared" si="8"/>
        <v/>
      </c>
      <c r="R35" s="46"/>
      <c r="S35" s="47"/>
      <c r="T35" s="47"/>
      <c r="U35" s="47"/>
      <c r="V35" s="47"/>
      <c r="W35" s="47"/>
      <c r="X35" s="47"/>
      <c r="Y35" s="47"/>
      <c r="Z35" s="47"/>
      <c r="AA35" s="48"/>
    </row>
    <row r="36" spans="2:27" ht="30" customHeight="1" x14ac:dyDescent="0.25">
      <c r="B36" s="39"/>
      <c r="C36" s="40"/>
      <c r="D36" s="41" t="s">
        <v>43</v>
      </c>
      <c r="E36" s="42"/>
      <c r="F36" s="43"/>
      <c r="G36" s="44"/>
      <c r="H36" s="44"/>
      <c r="I36" s="44"/>
      <c r="J36" s="44"/>
      <c r="K36" s="44"/>
      <c r="L36" s="44"/>
      <c r="M36" s="44"/>
      <c r="N36" s="44"/>
      <c r="O36" s="44"/>
      <c r="P36" s="45"/>
      <c r="Q36" s="55" t="str">
        <f t="shared" si="8"/>
        <v/>
      </c>
      <c r="R36" s="46"/>
      <c r="S36" s="47"/>
      <c r="T36" s="47"/>
      <c r="U36" s="47"/>
      <c r="V36" s="47"/>
      <c r="W36" s="47"/>
      <c r="X36" s="47"/>
      <c r="Y36" s="47"/>
      <c r="Z36" s="47"/>
      <c r="AA36" s="48"/>
    </row>
    <row r="37" spans="2:27" ht="30" customHeight="1" x14ac:dyDescent="0.25">
      <c r="B37" s="39"/>
      <c r="C37" s="40" t="s">
        <v>35</v>
      </c>
      <c r="D37" s="41" t="s">
        <v>51</v>
      </c>
      <c r="E37" s="42"/>
      <c r="F37" s="43"/>
      <c r="G37" s="44"/>
      <c r="H37" s="44"/>
      <c r="I37" s="44"/>
      <c r="J37" s="44"/>
      <c r="K37" s="44"/>
      <c r="L37" s="44"/>
      <c r="M37" s="44"/>
      <c r="N37" s="44"/>
      <c r="O37" s="44"/>
      <c r="P37" s="45"/>
      <c r="Q37" s="55" t="str">
        <f t="shared" si="8"/>
        <v/>
      </c>
      <c r="R37" s="46"/>
      <c r="S37" s="47"/>
      <c r="T37" s="47"/>
      <c r="U37" s="47"/>
      <c r="V37" s="47"/>
      <c r="W37" s="47"/>
      <c r="X37" s="47"/>
      <c r="Y37" s="47"/>
      <c r="Z37" s="47"/>
      <c r="AA37" s="48"/>
    </row>
    <row r="38" spans="2:27" ht="30" customHeight="1" thickBot="1" x14ac:dyDescent="0.3">
      <c r="B38" s="56"/>
      <c r="C38" s="74"/>
      <c r="D38" s="75" t="s">
        <v>52</v>
      </c>
      <c r="E38" s="76" t="str">
        <f>IF(SUM(E33:E37)="","",E33+E35+E37)</f>
        <v/>
      </c>
      <c r="F38" s="77" t="str">
        <f>IF(SUM(F33:F37)="","",F33+F35+F37)</f>
        <v/>
      </c>
      <c r="G38" s="78" t="str">
        <f>IF(SUM(G33:G37)="","",G33+G35+G37)</f>
        <v/>
      </c>
      <c r="H38" s="78" t="str">
        <f>IF(SUM(H33:H37)="","",H33+H35+H37)</f>
        <v/>
      </c>
      <c r="I38" s="78" t="str">
        <f>IF(SUM(I33:I37)="","",I33+I35+I37)</f>
        <v/>
      </c>
      <c r="J38" s="78" t="str">
        <f t="shared" ref="J38:O38" si="10">IF(SUM(J33:J37)="","",J33+J35+J37)</f>
        <v/>
      </c>
      <c r="K38" s="78" t="str">
        <f t="shared" si="10"/>
        <v/>
      </c>
      <c r="L38" s="78" t="str">
        <f t="shared" si="10"/>
        <v/>
      </c>
      <c r="M38" s="78" t="str">
        <f t="shared" si="10"/>
        <v/>
      </c>
      <c r="N38" s="78" t="str">
        <f t="shared" si="10"/>
        <v/>
      </c>
      <c r="O38" s="78" t="str">
        <f t="shared" si="10"/>
        <v/>
      </c>
      <c r="P38" s="79" t="str">
        <f>IF(SUM(P33:P37)="","",P33+P35+P37)</f>
        <v/>
      </c>
      <c r="Q38" s="63" t="str">
        <f>IF(SUM(E38:P38)="","",SUM(E38:P38))</f>
        <v/>
      </c>
      <c r="R38" s="64"/>
      <c r="S38" s="65"/>
      <c r="T38" s="65"/>
      <c r="U38" s="65"/>
      <c r="V38" s="65"/>
      <c r="W38" s="65"/>
      <c r="X38" s="65"/>
      <c r="Y38" s="65"/>
      <c r="Z38" s="65"/>
      <c r="AA38" s="66"/>
    </row>
    <row r="39" spans="2:27" ht="30" customHeight="1" thickTop="1" thickBot="1" x14ac:dyDescent="0.3">
      <c r="B39" s="85"/>
      <c r="C39" s="86"/>
      <c r="D39" s="87" t="s">
        <v>53</v>
      </c>
      <c r="E39" s="88" t="str">
        <f>IF(AND(E6="",E24="",E32="",E38=""),"",E6+E24+E32-E38)</f>
        <v/>
      </c>
      <c r="F39" s="89" t="str">
        <f>IF(AND(F6="",F24="",F32="",F38=""),"",F6+F24+F32-F38)</f>
        <v/>
      </c>
      <c r="G39" s="90" t="str">
        <f>IF(AND(G6="",G24="",G32="",G38=""),"",G6+G24+G32-G38)</f>
        <v/>
      </c>
      <c r="H39" s="90" t="str">
        <f>IF(AND(H6="",H24="",H32="",H38=""),"",H6+H24+H32-H38)</f>
        <v/>
      </c>
      <c r="I39" s="90" t="str">
        <f>IF(AND(I6="",I24="",I32="",I38=""),"",I6+I24+I32-I38)</f>
        <v/>
      </c>
      <c r="J39" s="90" t="str">
        <f t="shared" ref="J39:P39" si="11">IF(AND(J6="",J24="",J32="",J38=""),"",J6+J24+J32-J38)</f>
        <v/>
      </c>
      <c r="K39" s="90" t="str">
        <f t="shared" si="11"/>
        <v/>
      </c>
      <c r="L39" s="90" t="str">
        <f t="shared" si="11"/>
        <v/>
      </c>
      <c r="M39" s="90" t="str">
        <f t="shared" si="11"/>
        <v/>
      </c>
      <c r="N39" s="90" t="str">
        <f t="shared" si="11"/>
        <v/>
      </c>
      <c r="O39" s="90" t="str">
        <f t="shared" si="11"/>
        <v/>
      </c>
      <c r="P39" s="91" t="str">
        <f t="shared" si="11"/>
        <v/>
      </c>
      <c r="Q39" s="92"/>
      <c r="R39" s="93"/>
      <c r="S39" s="93"/>
      <c r="T39" s="93"/>
      <c r="U39" s="93"/>
      <c r="V39" s="93"/>
      <c r="W39" s="93"/>
      <c r="X39" s="93"/>
      <c r="Y39" s="93"/>
      <c r="Z39" s="93"/>
      <c r="AA39" s="94"/>
    </row>
    <row r="40" spans="2:27" ht="30" customHeight="1" x14ac:dyDescent="0.25">
      <c r="B40" s="95"/>
      <c r="C40" s="95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99"/>
      <c r="S40" s="100"/>
      <c r="T40" s="100"/>
      <c r="U40" s="100"/>
      <c r="V40" s="100"/>
      <c r="W40" s="100"/>
      <c r="X40" s="100"/>
      <c r="Y40" s="100"/>
      <c r="AA40" s="100"/>
    </row>
    <row r="41" spans="2:27" ht="30" customHeight="1" thickBot="1" x14ac:dyDescent="0.45">
      <c r="B41" s="95"/>
      <c r="C41" s="95" t="s">
        <v>54</v>
      </c>
      <c r="D41" s="95"/>
      <c r="E41" s="101" t="str">
        <f>E5</f>
        <v>○月</v>
      </c>
      <c r="F41" s="101" t="str">
        <f t="shared" ref="F41:P41" si="12">F5</f>
        <v>○月</v>
      </c>
      <c r="G41" s="101" t="str">
        <f t="shared" si="12"/>
        <v>○月</v>
      </c>
      <c r="H41" s="101" t="str">
        <f t="shared" si="12"/>
        <v>○月</v>
      </c>
      <c r="I41" s="101" t="str">
        <f t="shared" si="12"/>
        <v>○月</v>
      </c>
      <c r="J41" s="101" t="str">
        <f t="shared" si="12"/>
        <v>○月</v>
      </c>
      <c r="K41" s="101" t="str">
        <f t="shared" si="12"/>
        <v>○月</v>
      </c>
      <c r="L41" s="101" t="str">
        <f t="shared" si="12"/>
        <v>○月</v>
      </c>
      <c r="M41" s="101" t="str">
        <f t="shared" si="12"/>
        <v>○月</v>
      </c>
      <c r="N41" s="101" t="str">
        <f t="shared" si="12"/>
        <v>○月</v>
      </c>
      <c r="O41" s="101" t="str">
        <f t="shared" si="12"/>
        <v>○月</v>
      </c>
      <c r="P41" s="101" t="str">
        <f t="shared" si="12"/>
        <v>○月</v>
      </c>
      <c r="Q41" s="102"/>
      <c r="R41" s="103"/>
      <c r="S41" s="104" t="s">
        <v>55</v>
      </c>
      <c r="T41" s="105"/>
      <c r="U41" s="105"/>
      <c r="V41" s="105"/>
      <c r="W41" s="105"/>
      <c r="X41" s="105"/>
      <c r="Y41" s="105"/>
      <c r="Z41" s="105"/>
      <c r="AA41" s="106"/>
    </row>
    <row r="42" spans="2:27" ht="30" customHeight="1" x14ac:dyDescent="0.4">
      <c r="B42" s="107"/>
      <c r="C42" s="29"/>
      <c r="D42" s="108" t="s">
        <v>56</v>
      </c>
      <c r="E42" s="109"/>
      <c r="F42" s="110"/>
      <c r="G42" s="110"/>
      <c r="H42" s="110"/>
      <c r="I42" s="110"/>
      <c r="J42" s="110"/>
      <c r="K42" s="111"/>
      <c r="L42" s="112"/>
      <c r="M42" s="112"/>
      <c r="N42" s="112"/>
      <c r="O42" s="112"/>
      <c r="P42" s="112"/>
      <c r="Q42" s="113" t="str">
        <f>IF(SUM(E42:P42)="","",SUM(E42:P42))</f>
        <v/>
      </c>
      <c r="R42" s="99"/>
      <c r="S42" s="114"/>
      <c r="T42" s="115"/>
      <c r="U42" s="115"/>
      <c r="V42" s="115"/>
      <c r="W42" s="115"/>
      <c r="X42" s="115"/>
      <c r="Y42" s="115"/>
      <c r="Z42" s="115"/>
      <c r="AA42" s="116"/>
    </row>
    <row r="43" spans="2:27" ht="30" customHeight="1" thickBot="1" x14ac:dyDescent="0.45">
      <c r="B43" s="117"/>
      <c r="C43" s="86"/>
      <c r="D43" s="118" t="s">
        <v>57</v>
      </c>
      <c r="E43" s="119"/>
      <c r="F43" s="120"/>
      <c r="G43" s="120"/>
      <c r="H43" s="120"/>
      <c r="I43" s="120"/>
      <c r="J43" s="120"/>
      <c r="K43" s="121"/>
      <c r="L43" s="122"/>
      <c r="M43" s="122"/>
      <c r="N43" s="122"/>
      <c r="O43" s="122"/>
      <c r="P43" s="122"/>
      <c r="Q43" s="123" t="str">
        <f>IF(SUM(E43:P43)="","",SUM(E43:P43))</f>
        <v/>
      </c>
      <c r="R43" s="99"/>
      <c r="S43" s="124"/>
      <c r="T43" s="125"/>
      <c r="U43" s="125"/>
      <c r="V43" s="125"/>
      <c r="W43" s="125"/>
      <c r="X43" s="125"/>
      <c r="Y43" s="125"/>
      <c r="Z43" s="125"/>
      <c r="AA43" s="126"/>
    </row>
    <row r="44" spans="2:27" ht="30" customHeight="1" x14ac:dyDescent="0.4">
      <c r="B44" s="127"/>
      <c r="C44" s="128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1"/>
      <c r="R44" s="132"/>
      <c r="S44" s="100"/>
      <c r="T44" s="100"/>
      <c r="U44" s="100"/>
      <c r="V44" s="100"/>
      <c r="W44" s="100"/>
      <c r="X44" s="100"/>
      <c r="Y44" s="100"/>
      <c r="AA44" s="100"/>
    </row>
    <row r="45" spans="2:27" ht="30" customHeight="1" x14ac:dyDescent="0.4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33"/>
      <c r="R45" s="100"/>
      <c r="S45" s="100"/>
      <c r="T45" s="100"/>
      <c r="U45" s="100"/>
      <c r="V45" s="100"/>
      <c r="W45" s="100"/>
      <c r="X45" s="100"/>
      <c r="Y45" s="100"/>
      <c r="AA45" s="100"/>
    </row>
    <row r="46" spans="2:27" ht="30" customHeight="1" x14ac:dyDescent="0.4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33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spans="2:27" ht="30" customHeight="1" x14ac:dyDescent="0.4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133"/>
      <c r="R47" s="100"/>
      <c r="S47" s="100"/>
      <c r="T47" s="100"/>
      <c r="U47" s="100"/>
      <c r="V47" s="100"/>
      <c r="W47" s="100"/>
      <c r="X47" s="100"/>
      <c r="Y47" s="100"/>
      <c r="Z47" s="100"/>
      <c r="AA47" s="100"/>
    </row>
    <row r="48" spans="2:27" ht="30" customHeight="1" x14ac:dyDescent="0.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33"/>
      <c r="R48" s="100"/>
      <c r="S48" s="100"/>
      <c r="T48" s="100"/>
      <c r="U48" s="100"/>
      <c r="V48" s="100"/>
      <c r="W48" s="100"/>
      <c r="X48" s="100"/>
      <c r="Y48" s="100"/>
      <c r="Z48" s="100"/>
      <c r="AA48" s="100"/>
    </row>
    <row r="49" spans="2:27" ht="30" customHeight="1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33"/>
      <c r="R49" s="100"/>
      <c r="S49" s="100"/>
      <c r="T49" s="100"/>
      <c r="U49" s="100"/>
      <c r="V49" s="100"/>
      <c r="W49" s="100"/>
      <c r="X49" s="100"/>
      <c r="Y49" s="100"/>
      <c r="Z49" s="100"/>
      <c r="AA49" s="100"/>
    </row>
    <row r="50" spans="2:27" ht="30" customHeight="1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33"/>
      <c r="R50" s="100"/>
      <c r="S50" s="100"/>
      <c r="T50" s="100"/>
      <c r="U50" s="100"/>
      <c r="V50" s="100"/>
      <c r="W50" s="100"/>
      <c r="X50" s="100"/>
      <c r="Y50" s="100"/>
      <c r="Z50" s="100"/>
      <c r="AA50" s="100"/>
    </row>
    <row r="51" spans="2:27" ht="30" customHeight="1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</sheetData>
  <mergeCells count="14">
    <mergeCell ref="R39:AA39"/>
    <mergeCell ref="S41:AA43"/>
    <mergeCell ref="B5:D5"/>
    <mergeCell ref="R5:AA5"/>
    <mergeCell ref="R6:AA12"/>
    <mergeCell ref="R13:AA23"/>
    <mergeCell ref="R24:AA24"/>
    <mergeCell ref="R25:AA38"/>
    <mergeCell ref="A1:G1"/>
    <mergeCell ref="Q2:Q3"/>
    <mergeCell ref="R2:AA4"/>
    <mergeCell ref="B3:C3"/>
    <mergeCell ref="D3:E3"/>
    <mergeCell ref="K3:L3"/>
  </mergeCells>
  <phoneticPr fontId="3"/>
  <dataValidations count="2">
    <dataValidation type="list" allowBlank="1" showInputMessage="1" showErrorMessage="1" sqref="Q4">
      <formula1>"（単位：百万円）,（単位：千円）"</formula1>
    </dataValidation>
    <dataValidation type="list" allowBlank="1" showInputMessage="1" showErrorMessage="1" sqref="E4:P4">
      <formula1>"実績,予想"</formula1>
    </dataValidation>
  </dataValidations>
  <pageMargins left="0.59055118110236227" right="0" top="0.59055118110236227" bottom="0" header="0" footer="0"/>
  <pageSetup paperSize="9" scale="41" orientation="landscape" blackAndWhite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資金繰表</vt:lpstr>
      <vt:lpstr>資金繰表!Print_Area</vt:lpstr>
      <vt:lpstr>資金繰表!Print_Area_MI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重樹(広報部 次長)</dc:creator>
  <cp:lastModifiedBy>廣澤 重樹(広報部 次長)</cp:lastModifiedBy>
  <dcterms:created xsi:type="dcterms:W3CDTF">2020-04-30T01:39:14Z</dcterms:created>
  <dcterms:modified xsi:type="dcterms:W3CDTF">2020-04-30T01:39:56Z</dcterms:modified>
</cp:coreProperties>
</file>