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１．共用データ\Ｓ552008 藤田\000：ニュースリリース\01：リリースペーパー\2020年度プレス\4月～6月\200319コロナ関連\"/>
    </mc:Choice>
  </mc:AlternateContent>
  <bookViews>
    <workbookView xWindow="0" yWindow="0" windowWidth="20490" windowHeight="7680"/>
  </bookViews>
  <sheets>
    <sheet name="仕入・販売実績表" sheetId="1" r:id="rId1"/>
  </sheets>
  <definedNames>
    <definedName name="_xlnm.Print_Area" localSheetId="0">仕入・販売実績表!$A$1:$Q$58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7" i="1" l="1"/>
  <c r="H57" i="1"/>
  <c r="G57" i="1"/>
  <c r="E57" i="1"/>
  <c r="D57" i="1"/>
  <c r="C57" i="1"/>
  <c r="I56" i="1"/>
  <c r="J56" i="1" s="1"/>
  <c r="H56" i="1"/>
  <c r="G56" i="1"/>
  <c r="E56" i="1"/>
  <c r="D56" i="1"/>
  <c r="C56" i="1"/>
  <c r="J55" i="1"/>
  <c r="F55" i="1"/>
  <c r="J54" i="1"/>
  <c r="F54" i="1"/>
  <c r="J53" i="1"/>
  <c r="F53" i="1"/>
  <c r="J52" i="1"/>
  <c r="F52" i="1"/>
  <c r="J51" i="1"/>
  <c r="F51" i="1"/>
  <c r="J50" i="1"/>
  <c r="F50" i="1"/>
  <c r="J49" i="1"/>
  <c r="F49" i="1"/>
  <c r="J48" i="1"/>
  <c r="F48" i="1"/>
  <c r="J47" i="1"/>
  <c r="F47" i="1"/>
  <c r="J46" i="1"/>
  <c r="F46" i="1"/>
  <c r="J45" i="1"/>
  <c r="F45" i="1"/>
  <c r="J44" i="1"/>
  <c r="J57" i="1" s="1"/>
  <c r="F44" i="1"/>
  <c r="F57" i="1" s="1"/>
  <c r="H43" i="1"/>
  <c r="E43" i="1"/>
  <c r="I43" i="1" s="1"/>
  <c r="D43" i="1"/>
  <c r="C43" i="1"/>
  <c r="G43" i="1" s="1"/>
  <c r="H38" i="1"/>
  <c r="F38" i="1"/>
  <c r="D38" i="1"/>
  <c r="H37" i="1"/>
  <c r="G37" i="1"/>
  <c r="F37" i="1"/>
  <c r="E37" i="1"/>
  <c r="D37" i="1"/>
  <c r="C37" i="1"/>
  <c r="H36" i="1"/>
  <c r="F36" i="1"/>
  <c r="D36" i="1"/>
  <c r="H35" i="1"/>
  <c r="F35" i="1"/>
  <c r="D35" i="1"/>
  <c r="H34" i="1"/>
  <c r="F34" i="1"/>
  <c r="D34" i="1"/>
  <c r="H33" i="1"/>
  <c r="F33" i="1"/>
  <c r="D33" i="1"/>
  <c r="H32" i="1"/>
  <c r="F32" i="1"/>
  <c r="D32" i="1"/>
  <c r="H31" i="1"/>
  <c r="F31" i="1"/>
  <c r="D31" i="1"/>
  <c r="H30" i="1"/>
  <c r="F30" i="1"/>
  <c r="D30" i="1"/>
  <c r="H29" i="1"/>
  <c r="F29" i="1"/>
  <c r="D29" i="1"/>
  <c r="H28" i="1"/>
  <c r="F28" i="1"/>
  <c r="D28" i="1"/>
  <c r="H27" i="1"/>
  <c r="F27" i="1"/>
  <c r="D27" i="1"/>
  <c r="G24" i="1"/>
  <c r="E24" i="1"/>
  <c r="C24" i="1"/>
  <c r="H20" i="1"/>
  <c r="F20" i="1"/>
  <c r="D20" i="1"/>
  <c r="H19" i="1"/>
  <c r="G19" i="1"/>
  <c r="F19" i="1"/>
  <c r="E19" i="1"/>
  <c r="D19" i="1"/>
  <c r="C19" i="1"/>
  <c r="H18" i="1"/>
  <c r="F18" i="1"/>
  <c r="D18" i="1"/>
  <c r="H17" i="1"/>
  <c r="F17" i="1"/>
  <c r="D17" i="1"/>
  <c r="H16" i="1"/>
  <c r="F16" i="1"/>
  <c r="D16" i="1"/>
  <c r="H15" i="1"/>
  <c r="F15" i="1"/>
  <c r="D15" i="1"/>
  <c r="H14" i="1"/>
  <c r="F14" i="1"/>
  <c r="D14" i="1"/>
  <c r="H13" i="1"/>
  <c r="F13" i="1"/>
  <c r="D13" i="1"/>
  <c r="H12" i="1"/>
  <c r="F12" i="1"/>
  <c r="D12" i="1"/>
  <c r="H11" i="1"/>
  <c r="F11" i="1"/>
  <c r="D11" i="1"/>
  <c r="H10" i="1"/>
  <c r="F10" i="1"/>
  <c r="D10" i="1"/>
  <c r="H9" i="1"/>
  <c r="F9" i="1"/>
  <c r="D9" i="1"/>
  <c r="F56" i="1" l="1"/>
</calcChain>
</file>

<file path=xl/sharedStrings.xml><?xml version="1.0" encoding="utf-8"?>
<sst xmlns="http://schemas.openxmlformats.org/spreadsheetml/2006/main" count="96" uniqueCount="46">
  <si>
    <t>※作成の要否は営業担当者あてご確認ください。</t>
    <rPh sb="1" eb="3">
      <t>サクセイ</t>
    </rPh>
    <rPh sb="4" eb="6">
      <t>ヨウヒ</t>
    </rPh>
    <rPh sb="7" eb="12">
      <t>エイギョウタントウシャ</t>
    </rPh>
    <rPh sb="15" eb="17">
      <t>カクニン</t>
    </rPh>
    <phoneticPr fontId="4"/>
  </si>
  <si>
    <t>仕入・販売実績表</t>
    <rPh sb="0" eb="2">
      <t>シイ</t>
    </rPh>
    <rPh sb="3" eb="5">
      <t>ハンバイ</t>
    </rPh>
    <rPh sb="5" eb="7">
      <t>ジッセキ</t>
    </rPh>
    <rPh sb="7" eb="8">
      <t>ヒョウ</t>
    </rPh>
    <phoneticPr fontId="4"/>
  </si>
  <si>
    <t>※金額の単位を
　　お選びください
↓</t>
    <phoneticPr fontId="4"/>
  </si>
  <si>
    <t>貴社名</t>
    <rPh sb="0" eb="2">
      <t>キシャ</t>
    </rPh>
    <rPh sb="2" eb="3">
      <t>メイ</t>
    </rPh>
    <phoneticPr fontId="4"/>
  </si>
  <si>
    <t>１．販売</t>
    <rPh sb="2" eb="4">
      <t>ハンバイ</t>
    </rPh>
    <phoneticPr fontId="4"/>
  </si>
  <si>
    <t>（作成日</t>
    <rPh sb="1" eb="4">
      <t>サクセイビ</t>
    </rPh>
    <phoneticPr fontId="4"/>
  </si>
  <si>
    <t>）</t>
    <phoneticPr fontId="4"/>
  </si>
  <si>
    <t>（単位：千円）</t>
  </si>
  <si>
    <t>販売先名</t>
    <rPh sb="0" eb="2">
      <t>ハンバイ</t>
    </rPh>
    <rPh sb="2" eb="3">
      <t>サキ</t>
    </rPh>
    <rPh sb="3" eb="4">
      <t>メイ</t>
    </rPh>
    <phoneticPr fontId="4"/>
  </si>
  <si>
    <t>○/○期</t>
    <rPh sb="3" eb="4">
      <t>キ</t>
    </rPh>
    <phoneticPr fontId="4"/>
  </si>
  <si>
    <t>受取条件</t>
    <rPh sb="0" eb="1">
      <t>ウ</t>
    </rPh>
    <rPh sb="1" eb="2">
      <t>ト</t>
    </rPh>
    <rPh sb="2" eb="4">
      <t>ジョウケン</t>
    </rPh>
    <phoneticPr fontId="4"/>
  </si>
  <si>
    <t>特記事項
（変動理由など）</t>
    <rPh sb="0" eb="2">
      <t>トッキ</t>
    </rPh>
    <rPh sb="2" eb="4">
      <t>ジコウ</t>
    </rPh>
    <rPh sb="6" eb="8">
      <t>ヘンドウ</t>
    </rPh>
    <rPh sb="8" eb="10">
      <t>リユウ</t>
    </rPh>
    <phoneticPr fontId="4"/>
  </si>
  <si>
    <t>比率</t>
    <rPh sb="0" eb="2">
      <t>ヒリツ</t>
    </rPh>
    <phoneticPr fontId="4"/>
  </si>
  <si>
    <t>締日・受取日</t>
    <rPh sb="0" eb="1">
      <t>シメ</t>
    </rPh>
    <rPh sb="1" eb="2">
      <t>ビ</t>
    </rPh>
    <rPh sb="3" eb="6">
      <t>ウケトリビ</t>
    </rPh>
    <phoneticPr fontId="4"/>
  </si>
  <si>
    <t>手形割合</t>
    <rPh sb="0" eb="2">
      <t>テガタ</t>
    </rPh>
    <rPh sb="2" eb="4">
      <t>ワリアイ</t>
    </rPh>
    <phoneticPr fontId="4"/>
  </si>
  <si>
    <t>サイト</t>
    <phoneticPr fontId="4"/>
  </si>
  <si>
    <t>日締</t>
    <rPh sb="0" eb="1">
      <t>ヒ</t>
    </rPh>
    <rPh sb="1" eb="2">
      <t>シメ</t>
    </rPh>
    <phoneticPr fontId="4"/>
  </si>
  <si>
    <t>○日</t>
    <rPh sb="1" eb="2">
      <t>ニチ</t>
    </rPh>
    <phoneticPr fontId="4"/>
  </si>
  <si>
    <t xml:space="preserve">
</t>
    <phoneticPr fontId="4"/>
  </si>
  <si>
    <t>日受取</t>
    <rPh sb="0" eb="1">
      <t>ヒ</t>
    </rPh>
    <rPh sb="1" eb="3">
      <t>ウケトリ</t>
    </rPh>
    <phoneticPr fontId="4"/>
  </si>
  <si>
    <t>○ヶ月</t>
    <rPh sb="2" eb="3">
      <t>ゲツ</t>
    </rPh>
    <phoneticPr fontId="4"/>
  </si>
  <si>
    <t>その他</t>
    <rPh sb="2" eb="3">
      <t>タ</t>
    </rPh>
    <phoneticPr fontId="4"/>
  </si>
  <si>
    <t>※主要な販売先毎に年間売上高を記載してください。
※３期分の記載欄がございますが、可能な範囲でのご記載でかまいません。</t>
    <phoneticPr fontId="4"/>
  </si>
  <si>
    <t>計</t>
    <rPh sb="0" eb="1">
      <t>ケイ</t>
    </rPh>
    <phoneticPr fontId="4"/>
  </si>
  <si>
    <t>％</t>
    <phoneticPr fontId="4"/>
  </si>
  <si>
    <t>％</t>
    <phoneticPr fontId="4"/>
  </si>
  <si>
    <t>％</t>
  </si>
  <si>
    <t>２．仕入</t>
    <rPh sb="2" eb="4">
      <t>シイ</t>
    </rPh>
    <phoneticPr fontId="4"/>
  </si>
  <si>
    <t>仕入先名</t>
    <rPh sb="0" eb="2">
      <t>シイ</t>
    </rPh>
    <rPh sb="2" eb="3">
      <t>サキ</t>
    </rPh>
    <rPh sb="3" eb="4">
      <t>メイ</t>
    </rPh>
    <phoneticPr fontId="4"/>
  </si>
  <si>
    <t>支払条件</t>
    <rPh sb="0" eb="2">
      <t>シハライ</t>
    </rPh>
    <rPh sb="2" eb="4">
      <t>ジョウケン</t>
    </rPh>
    <phoneticPr fontId="4"/>
  </si>
  <si>
    <t>締日・支払日</t>
    <rPh sb="0" eb="1">
      <t>シメ</t>
    </rPh>
    <rPh sb="1" eb="2">
      <t>ビ</t>
    </rPh>
    <rPh sb="3" eb="6">
      <t>シハライビ</t>
    </rPh>
    <phoneticPr fontId="4"/>
  </si>
  <si>
    <t>サイト</t>
    <phoneticPr fontId="4"/>
  </si>
  <si>
    <t xml:space="preserve">
</t>
    <phoneticPr fontId="4"/>
  </si>
  <si>
    <t>※主要な仕入先毎に年間仕入高を記載してください。
※３期分の記載欄がございますが、可能な範囲でのご記載でかまいません。</t>
    <rPh sb="4" eb="6">
      <t>シイレ</t>
    </rPh>
    <rPh sb="11" eb="13">
      <t>シイレ</t>
    </rPh>
    <phoneticPr fontId="4"/>
  </si>
  <si>
    <t>％</t>
    <phoneticPr fontId="4"/>
  </si>
  <si>
    <t>３．月別推移（販売・仕入）</t>
    <rPh sb="2" eb="4">
      <t>ツキベツ</t>
    </rPh>
    <rPh sb="4" eb="6">
      <t>スイイ</t>
    </rPh>
    <rPh sb="7" eb="9">
      <t>ハンバイ</t>
    </rPh>
    <rPh sb="10" eb="12">
      <t>シイレ</t>
    </rPh>
    <phoneticPr fontId="4"/>
  </si>
  <si>
    <r>
      <t xml:space="preserve">４．参考事項
</t>
    </r>
    <r>
      <rPr>
        <sz val="12"/>
        <rFont val="HGSｺﾞｼｯｸM"/>
        <family val="3"/>
        <charset val="128"/>
      </rPr>
      <t>（仕入単価・販売単価・受注状況・商流など）</t>
    </r>
    <rPh sb="2" eb="4">
      <t>サンコウ</t>
    </rPh>
    <rPh sb="4" eb="6">
      <t>ジコウ</t>
    </rPh>
    <rPh sb="8" eb="10">
      <t>シイレ</t>
    </rPh>
    <rPh sb="10" eb="12">
      <t>タンカ</t>
    </rPh>
    <rPh sb="13" eb="15">
      <t>ハンバイ</t>
    </rPh>
    <rPh sb="15" eb="17">
      <t>タンカ</t>
    </rPh>
    <rPh sb="18" eb="20">
      <t>ジュチュウ</t>
    </rPh>
    <rPh sb="20" eb="22">
      <t>ジョウキョウ</t>
    </rPh>
    <rPh sb="23" eb="25">
      <t>ショウリュウ</t>
    </rPh>
    <phoneticPr fontId="4"/>
  </si>
  <si>
    <t>販売</t>
    <rPh sb="0" eb="2">
      <t>ハンバイ</t>
    </rPh>
    <phoneticPr fontId="4"/>
  </si>
  <si>
    <t>前期比</t>
    <rPh sb="0" eb="3">
      <t>ゼンキヒ</t>
    </rPh>
    <phoneticPr fontId="4"/>
  </si>
  <si>
    <t>仕入</t>
    <rPh sb="0" eb="2">
      <t>シイレ</t>
    </rPh>
    <phoneticPr fontId="4"/>
  </si>
  <si>
    <t>増減</t>
    <rPh sb="0" eb="2">
      <t>ゾウゲン</t>
    </rPh>
    <phoneticPr fontId="4"/>
  </si>
  <si>
    <t>○月</t>
    <rPh sb="1" eb="2">
      <t>ガツ</t>
    </rPh>
    <phoneticPr fontId="4"/>
  </si>
  <si>
    <t>合計</t>
    <rPh sb="0" eb="2">
      <t>ゴウケイ</t>
    </rPh>
    <phoneticPr fontId="4"/>
  </si>
  <si>
    <t>※法人概況説明書など過年度の情報が分かる資料を添付していただく場合は、今事業年度のみの記載でかまいません。</t>
    <rPh sb="14" eb="16">
      <t>ジョウホウ</t>
    </rPh>
    <rPh sb="20" eb="22">
      <t>シリョウ</t>
    </rPh>
    <rPh sb="23" eb="25">
      <t>テンプ</t>
    </rPh>
    <rPh sb="31" eb="33">
      <t>バアイ</t>
    </rPh>
    <phoneticPr fontId="4"/>
  </si>
  <si>
    <t>平均</t>
    <rPh sb="0" eb="2">
      <t>ヘイキン</t>
    </rPh>
    <phoneticPr fontId="4"/>
  </si>
  <si>
    <t>※この書類は、お客さまの事業見通しの確認に活用させていただきます。
※お手数ですが、可能な範囲でご記入ください。
※この書類に代わる書類を作成されていましたら、そちらをご提出いただいてもかまいません。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</si>
</sst>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游ゴシック"/>
      <family val="2"/>
      <charset val="128"/>
      <scheme val="minor"/>
    </font>
    <font>
      <sz val="10"/>
      <name val="ＭＳ Ｐゴシック"/>
      <family val="3"/>
      <charset val="128"/>
    </font>
    <font>
      <sz val="14"/>
      <color rgb="FFFF0000"/>
      <name val="HGSｺﾞｼｯｸM"/>
      <family val="3"/>
      <charset val="128"/>
    </font>
    <font>
      <sz val="6"/>
      <name val="游ゴシック"/>
      <family val="2"/>
      <charset val="128"/>
      <scheme val="minor"/>
    </font>
    <font>
      <sz val="6"/>
      <name val="ＭＳ Ｐゴシック"/>
      <family val="3"/>
      <charset val="128"/>
    </font>
    <font>
      <sz val="14"/>
      <name val="HGSｺﾞｼｯｸM"/>
      <family val="3"/>
      <charset val="128"/>
    </font>
    <font>
      <sz val="20"/>
      <name val="HGSｺﾞｼｯｸM"/>
      <family val="3"/>
      <charset val="128"/>
    </font>
    <font>
      <b/>
      <sz val="20"/>
      <name val="HGSｺﾞｼｯｸM"/>
      <family val="3"/>
      <charset val="128"/>
    </font>
    <font>
      <b/>
      <sz val="22"/>
      <name val="HGSｺﾞｼｯｸM"/>
      <family val="3"/>
      <charset val="128"/>
    </font>
    <font>
      <sz val="10"/>
      <name val="HGSｺﾞｼｯｸM"/>
      <family val="3"/>
      <charset val="128"/>
    </font>
    <font>
      <sz val="14"/>
      <name val="ＭＳ 明朝"/>
      <family val="1"/>
      <charset val="128"/>
    </font>
    <font>
      <sz val="14"/>
      <name val="HG丸ｺﾞｼｯｸM-PRO"/>
      <family val="3"/>
      <charset val="128"/>
    </font>
    <font>
      <sz val="11"/>
      <name val="ＭＳ Ｐゴシック"/>
      <family val="3"/>
      <charset val="128"/>
    </font>
    <font>
      <sz val="12"/>
      <color rgb="FFFF0000"/>
      <name val="HGSｺﾞｼｯｸM"/>
      <family val="3"/>
      <charset val="128"/>
    </font>
    <font>
      <sz val="12"/>
      <name val="HGSｺﾞｼｯｸM"/>
      <family val="3"/>
      <charset val="128"/>
    </font>
  </fonts>
  <fills count="3">
    <fill>
      <patternFill patternType="none"/>
    </fill>
    <fill>
      <patternFill patternType="gray125"/>
    </fill>
    <fill>
      <patternFill patternType="solid">
        <fgColor rgb="FFCCFFCC"/>
        <bgColor indexed="64"/>
      </patternFill>
    </fill>
  </fills>
  <borders count="40">
    <border>
      <left/>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diagonalDown="1">
      <left style="medium">
        <color indexed="64"/>
      </left>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9" fontId="12" fillId="0" borderId="0" applyFont="0" applyFill="0" applyBorder="0" applyAlignment="0" applyProtection="0">
      <alignment vertical="center"/>
    </xf>
    <xf numFmtId="0" fontId="1" fillId="0" borderId="0"/>
    <xf numFmtId="37" fontId="10" fillId="0" borderId="0"/>
    <xf numFmtId="38" fontId="1" fillId="0" borderId="0" applyFont="0" applyFill="0" applyBorder="0" applyAlignment="0" applyProtection="0"/>
  </cellStyleXfs>
  <cellXfs count="133">
    <xf numFmtId="0" fontId="0" fillId="0" borderId="0" xfId="0">
      <alignment vertical="center"/>
    </xf>
    <xf numFmtId="0" fontId="2" fillId="0" borderId="0" xfId="2" applyFont="1" applyAlignment="1">
      <alignment horizontal="left" shrinkToFit="1"/>
    </xf>
    <xf numFmtId="0" fontId="5" fillId="0" borderId="0" xfId="2" applyFont="1" applyAlignment="1">
      <alignment shrinkToFit="1"/>
    </xf>
    <xf numFmtId="0" fontId="6" fillId="0" borderId="0" xfId="2" applyFont="1" applyAlignment="1">
      <alignment shrinkToFit="1"/>
    </xf>
    <xf numFmtId="0" fontId="7" fillId="0" borderId="0" xfId="2" applyFont="1" applyAlignment="1">
      <alignment vertical="center" shrinkToFit="1"/>
    </xf>
    <xf numFmtId="0" fontId="8" fillId="0" borderId="0" xfId="2" applyFont="1" applyAlignment="1">
      <alignment horizontal="left" vertical="center"/>
    </xf>
    <xf numFmtId="0" fontId="9" fillId="0" borderId="0" xfId="2" applyFont="1" applyAlignment="1">
      <alignment horizontal="center" wrapText="1" shrinkToFit="1"/>
    </xf>
    <xf numFmtId="0" fontId="5" fillId="0" borderId="1" xfId="2" applyFont="1" applyBorder="1" applyAlignment="1">
      <alignment horizontal="left" shrinkToFit="1"/>
    </xf>
    <xf numFmtId="0" fontId="5" fillId="2" borderId="1" xfId="2" applyFont="1" applyFill="1" applyBorder="1" applyAlignment="1">
      <alignment horizontal="center" vertical="center" shrinkToFit="1"/>
    </xf>
    <xf numFmtId="0" fontId="5" fillId="0" borderId="2" xfId="2" applyFont="1" applyBorder="1" applyAlignment="1">
      <alignment horizontal="left" shrinkToFit="1"/>
    </xf>
    <xf numFmtId="0" fontId="5" fillId="0" borderId="3" xfId="2" applyFont="1" applyBorder="1" applyAlignment="1">
      <alignment horizontal="center" shrinkToFit="1"/>
    </xf>
    <xf numFmtId="0" fontId="5" fillId="2" borderId="3" xfId="2" applyFont="1" applyFill="1" applyBorder="1" applyAlignment="1">
      <alignment horizontal="center" vertical="center" shrinkToFit="1"/>
    </xf>
    <xf numFmtId="49" fontId="11" fillId="2" borderId="3" xfId="3" applyNumberFormat="1" applyFont="1" applyFill="1" applyBorder="1" applyAlignment="1" applyProtection="1">
      <alignment horizontal="center" vertical="center"/>
      <protection locked="0"/>
    </xf>
    <xf numFmtId="0" fontId="5" fillId="0" borderId="4" xfId="2" applyFont="1" applyBorder="1" applyAlignment="1">
      <alignment horizontal="center" vertical="center" wrapText="1" shrinkToFit="1"/>
    </xf>
    <xf numFmtId="0" fontId="5" fillId="0" borderId="5" xfId="2" applyFont="1" applyBorder="1" applyAlignment="1">
      <alignment horizontal="center" vertical="center" shrinkToFit="1"/>
    </xf>
    <xf numFmtId="0" fontId="5" fillId="2" borderId="6" xfId="2" quotePrefix="1" applyFont="1" applyFill="1" applyBorder="1" applyAlignment="1">
      <alignment horizontal="center" vertical="center" shrinkToFit="1"/>
    </xf>
    <xf numFmtId="0" fontId="5" fillId="0" borderId="5" xfId="2" applyFont="1" applyBorder="1" applyAlignment="1">
      <alignment horizontal="center" vertical="center" shrinkToFit="1"/>
    </xf>
    <xf numFmtId="0" fontId="5" fillId="0" borderId="6" xfId="2" applyFont="1" applyBorder="1" applyAlignment="1">
      <alignment horizontal="distributed" vertical="center" shrinkToFit="1"/>
    </xf>
    <xf numFmtId="0" fontId="5" fillId="0" borderId="7" xfId="2" applyFont="1" applyBorder="1" applyAlignment="1">
      <alignment horizontal="distributed" vertical="center" shrinkToFit="1"/>
    </xf>
    <xf numFmtId="0" fontId="5" fillId="0" borderId="5" xfId="2" applyFont="1" applyBorder="1" applyAlignment="1">
      <alignment horizontal="distributed" vertical="center" shrinkToFit="1"/>
    </xf>
    <xf numFmtId="0" fontId="5" fillId="0" borderId="6" xfId="2" applyFont="1" applyBorder="1" applyAlignment="1">
      <alignment horizontal="center" vertical="center" wrapText="1" shrinkToFit="1"/>
    </xf>
    <xf numFmtId="0" fontId="5" fillId="0" borderId="7" xfId="2" applyFont="1" applyBorder="1" applyAlignment="1">
      <alignment horizontal="center" vertical="center" shrinkToFit="1"/>
    </xf>
    <xf numFmtId="0" fontId="5" fillId="0" borderId="8" xfId="2" applyFont="1" applyBorder="1" applyAlignment="1">
      <alignment horizontal="center" vertical="center" shrinkToFit="1"/>
    </xf>
    <xf numFmtId="0" fontId="5" fillId="0" borderId="9" xfId="2" applyFont="1" applyBorder="1" applyAlignment="1">
      <alignment horizontal="center" vertical="center" shrinkToFit="1"/>
    </xf>
    <xf numFmtId="0" fontId="5" fillId="2" borderId="10" xfId="2" applyFont="1" applyFill="1" applyBorder="1" applyAlignment="1">
      <alignment horizontal="center" vertical="center" shrinkToFit="1"/>
    </xf>
    <xf numFmtId="0" fontId="5" fillId="0" borderId="11" xfId="2" applyFont="1" applyBorder="1" applyAlignment="1">
      <alignment horizontal="center" vertical="center" shrinkToFit="1"/>
    </xf>
    <xf numFmtId="0" fontId="5" fillId="0" borderId="12"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0" xfId="2"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15" xfId="2" applyFont="1" applyBorder="1" applyAlignment="1">
      <alignment horizontal="center" vertical="center" shrinkToFit="1"/>
    </xf>
    <xf numFmtId="0" fontId="5" fillId="2" borderId="16" xfId="2" applyFont="1" applyFill="1" applyBorder="1" applyAlignment="1">
      <alignment horizontal="center" vertical="center" shrinkToFit="1"/>
    </xf>
    <xf numFmtId="0" fontId="5" fillId="0" borderId="17" xfId="2" applyFont="1" applyBorder="1" applyAlignment="1">
      <alignment horizontal="center" vertical="center" shrinkToFit="1"/>
    </xf>
    <xf numFmtId="0" fontId="5" fillId="0" borderId="16" xfId="2" applyFont="1" applyBorder="1" applyAlignment="1">
      <alignment horizontal="center" vertical="center" shrinkToFit="1"/>
    </xf>
    <xf numFmtId="0" fontId="5" fillId="0" borderId="18" xfId="2" applyFont="1" applyBorder="1" applyAlignment="1">
      <alignment horizontal="center" vertical="center" shrinkToFit="1"/>
    </xf>
    <xf numFmtId="0" fontId="5" fillId="0" borderId="1" xfId="2" applyFont="1" applyBorder="1" applyAlignment="1">
      <alignment horizontal="center" vertical="center" shrinkToFit="1"/>
    </xf>
    <xf numFmtId="0" fontId="5" fillId="2" borderId="19" xfId="2" applyFont="1" applyFill="1" applyBorder="1" applyAlignment="1">
      <alignment horizontal="left" vertical="center" wrapText="1" shrinkToFit="1"/>
    </xf>
    <xf numFmtId="0" fontId="5" fillId="2" borderId="13" xfId="2" applyFont="1" applyFill="1" applyBorder="1" applyAlignment="1">
      <alignment horizontal="left" vertical="center" wrapText="1" shrinkToFit="1"/>
    </xf>
    <xf numFmtId="38" fontId="5" fillId="2" borderId="11" xfId="4" applyFont="1" applyFill="1" applyBorder="1" applyAlignment="1">
      <alignment shrinkToFit="1"/>
    </xf>
    <xf numFmtId="176" fontId="5" fillId="0" borderId="11" xfId="1" applyNumberFormat="1" applyFont="1" applyBorder="1" applyAlignment="1">
      <alignment shrinkToFit="1"/>
    </xf>
    <xf numFmtId="0" fontId="5" fillId="2" borderId="12" xfId="2" applyFont="1" applyFill="1" applyBorder="1" applyAlignment="1">
      <alignment horizontal="center" vertical="center" shrinkToFit="1"/>
    </xf>
    <xf numFmtId="0" fontId="5" fillId="0" borderId="13" xfId="2" applyFont="1" applyBorder="1" applyAlignment="1">
      <alignment vertical="center" shrinkToFit="1"/>
    </xf>
    <xf numFmtId="9" fontId="5" fillId="2" borderId="11" xfId="1" applyFont="1" applyFill="1" applyBorder="1" applyAlignment="1">
      <alignment horizontal="center" vertical="center" wrapText="1" shrinkToFit="1"/>
    </xf>
    <xf numFmtId="0" fontId="5" fillId="2" borderId="11" xfId="2" applyFont="1" applyFill="1" applyBorder="1" applyAlignment="1">
      <alignment horizontal="center" vertical="center" shrinkToFit="1"/>
    </xf>
    <xf numFmtId="0" fontId="13" fillId="2" borderId="12" xfId="2" applyFont="1" applyFill="1" applyBorder="1" applyAlignment="1">
      <alignment horizontal="left" vertical="top" wrapText="1" shrinkToFit="1"/>
    </xf>
    <xf numFmtId="0" fontId="13" fillId="2" borderId="20" xfId="2" applyFont="1" applyFill="1" applyBorder="1" applyAlignment="1">
      <alignment horizontal="left" vertical="top" wrapText="1" shrinkToFit="1"/>
    </xf>
    <xf numFmtId="0" fontId="13" fillId="2" borderId="13" xfId="2" applyFont="1" applyFill="1" applyBorder="1" applyAlignment="1">
      <alignment horizontal="left" vertical="top" wrapText="1" shrinkToFit="1"/>
    </xf>
    <xf numFmtId="0" fontId="5" fillId="2" borderId="14" xfId="2" applyFont="1" applyFill="1" applyBorder="1" applyAlignment="1">
      <alignment horizontal="left" vertical="center" wrapText="1" shrinkToFit="1"/>
    </xf>
    <xf numFmtId="0" fontId="5" fillId="2" borderId="15" xfId="2" applyFont="1" applyFill="1" applyBorder="1" applyAlignment="1">
      <alignment horizontal="left" vertical="center" wrapText="1" shrinkToFit="1"/>
    </xf>
    <xf numFmtId="38" fontId="5" fillId="2" borderId="17" xfId="4" applyFont="1" applyFill="1" applyBorder="1" applyAlignment="1">
      <alignment shrinkToFit="1"/>
    </xf>
    <xf numFmtId="176" fontId="5" fillId="0" borderId="17" xfId="1" applyNumberFormat="1" applyFont="1" applyBorder="1" applyAlignment="1">
      <alignment shrinkToFit="1"/>
    </xf>
    <xf numFmtId="0" fontId="5" fillId="2" borderId="16" xfId="2" applyFont="1" applyFill="1" applyBorder="1" applyAlignment="1">
      <alignment horizontal="center" vertical="center" shrinkToFit="1"/>
    </xf>
    <xf numFmtId="0" fontId="5" fillId="0" borderId="15" xfId="2" applyFont="1" applyBorder="1" applyAlignment="1">
      <alignment vertical="center" shrinkToFit="1"/>
    </xf>
    <xf numFmtId="9" fontId="5" fillId="2" borderId="17" xfId="1" applyFont="1" applyFill="1" applyBorder="1" applyAlignment="1">
      <alignment horizontal="center" vertical="center" shrinkToFit="1"/>
    </xf>
    <xf numFmtId="0" fontId="5" fillId="2" borderId="17" xfId="2" applyFont="1" applyFill="1" applyBorder="1" applyAlignment="1">
      <alignment horizontal="center" vertical="center" shrinkToFit="1"/>
    </xf>
    <xf numFmtId="0" fontId="13" fillId="2" borderId="10" xfId="2" applyFont="1" applyFill="1" applyBorder="1" applyAlignment="1">
      <alignment horizontal="left" vertical="top" wrapText="1" shrinkToFit="1"/>
    </xf>
    <xf numFmtId="0" fontId="13" fillId="2" borderId="0" xfId="2" applyFont="1" applyFill="1" applyBorder="1" applyAlignment="1">
      <alignment horizontal="left" vertical="top" wrapText="1" shrinkToFit="1"/>
    </xf>
    <xf numFmtId="0" fontId="13" fillId="2" borderId="9" xfId="2" applyFont="1" applyFill="1" applyBorder="1" applyAlignment="1">
      <alignment horizontal="left" vertical="top" wrapText="1" shrinkToFit="1"/>
    </xf>
    <xf numFmtId="0" fontId="5" fillId="2" borderId="19" xfId="2" applyFont="1" applyFill="1" applyBorder="1" applyAlignment="1">
      <alignment horizontal="center" vertical="center" wrapText="1" shrinkToFit="1"/>
    </xf>
    <xf numFmtId="0" fontId="5" fillId="2" borderId="13" xfId="2" applyFont="1" applyFill="1" applyBorder="1" applyAlignment="1">
      <alignment horizontal="center" vertical="center" wrapText="1" shrinkToFit="1"/>
    </xf>
    <xf numFmtId="9" fontId="5" fillId="2" borderId="11" xfId="1" applyFont="1" applyFill="1" applyBorder="1" applyAlignment="1">
      <alignment horizontal="center" vertical="center" shrinkToFit="1"/>
    </xf>
    <xf numFmtId="0" fontId="5" fillId="2" borderId="14" xfId="2" applyFont="1" applyFill="1" applyBorder="1" applyAlignment="1">
      <alignment horizontal="center" vertical="center" wrapText="1" shrinkToFit="1"/>
    </xf>
    <xf numFmtId="0" fontId="5" fillId="2" borderId="15" xfId="2" applyFont="1" applyFill="1" applyBorder="1" applyAlignment="1">
      <alignment horizontal="center" vertical="center" wrapText="1" shrinkToFit="1"/>
    </xf>
    <xf numFmtId="0" fontId="13" fillId="2" borderId="21" xfId="2" applyFont="1" applyFill="1" applyBorder="1" applyAlignment="1">
      <alignment horizontal="left" vertical="top" wrapText="1" shrinkToFit="1"/>
    </xf>
    <xf numFmtId="0" fontId="13" fillId="2" borderId="22" xfId="2" applyFont="1" applyFill="1" applyBorder="1" applyAlignment="1">
      <alignment horizontal="left" vertical="top" wrapText="1" shrinkToFit="1"/>
    </xf>
    <xf numFmtId="0" fontId="13" fillId="2" borderId="23" xfId="2" applyFont="1" applyFill="1" applyBorder="1" applyAlignment="1">
      <alignment horizontal="left" vertical="top" wrapText="1" shrinkToFit="1"/>
    </xf>
    <xf numFmtId="0" fontId="5" fillId="0" borderId="19" xfId="2" applyFont="1" applyBorder="1" applyAlignment="1">
      <alignment horizontal="center" vertical="center" shrinkToFit="1"/>
    </xf>
    <xf numFmtId="38" fontId="5" fillId="0" borderId="11" xfId="4" applyFont="1" applyBorder="1" applyAlignment="1">
      <alignment shrinkToFit="1"/>
    </xf>
    <xf numFmtId="0" fontId="5" fillId="0" borderId="12" xfId="2" applyFont="1" applyBorder="1" applyAlignment="1">
      <alignment horizontal="center" vertical="center" shrinkToFit="1"/>
    </xf>
    <xf numFmtId="0" fontId="9" fillId="0" borderId="10" xfId="2" applyFont="1" applyFill="1" applyBorder="1" applyAlignment="1">
      <alignment horizontal="left" vertical="top" wrapText="1" shrinkToFit="1"/>
    </xf>
    <xf numFmtId="0" fontId="5" fillId="0" borderId="0" xfId="2" applyFont="1" applyFill="1" applyBorder="1" applyAlignment="1">
      <alignment horizontal="left" vertical="top" wrapText="1" shrinkToFit="1"/>
    </xf>
    <xf numFmtId="0" fontId="5" fillId="0" borderId="9" xfId="2" applyFont="1" applyFill="1" applyBorder="1" applyAlignment="1">
      <alignment horizontal="left" vertical="top" wrapText="1" shrinkToFit="1"/>
    </xf>
    <xf numFmtId="38" fontId="5" fillId="0" borderId="17" xfId="4" applyFont="1" applyBorder="1" applyAlignment="1">
      <alignment shrinkToFit="1"/>
    </xf>
    <xf numFmtId="0" fontId="5" fillId="0" borderId="16" xfId="2" applyFont="1" applyBorder="1" applyAlignment="1">
      <alignment horizontal="center" vertical="center" shrinkToFit="1"/>
    </xf>
    <xf numFmtId="0" fontId="5" fillId="0" borderId="10" xfId="2" applyFont="1" applyFill="1" applyBorder="1" applyAlignment="1">
      <alignment horizontal="left" vertical="top" wrapText="1" shrinkToFit="1"/>
    </xf>
    <xf numFmtId="0" fontId="14" fillId="0" borderId="11" xfId="2" quotePrefix="1" applyFont="1" applyBorder="1" applyAlignment="1">
      <alignment horizontal="distributed" vertical="center" shrinkToFit="1"/>
    </xf>
    <xf numFmtId="0" fontId="5" fillId="0" borderId="11" xfId="2" applyFont="1" applyBorder="1" applyAlignment="1">
      <alignment horizontal="right" vertical="center" shrinkToFit="1"/>
    </xf>
    <xf numFmtId="9" fontId="5" fillId="0" borderId="11" xfId="2" applyNumberFormat="1" applyFont="1" applyBorder="1" applyAlignment="1">
      <alignment horizontal="center" vertical="center" shrinkToFit="1"/>
    </xf>
    <xf numFmtId="0" fontId="5" fillId="0" borderId="24" xfId="2" applyFont="1" applyBorder="1" applyAlignment="1">
      <alignment horizontal="center" vertical="center" shrinkToFit="1"/>
    </xf>
    <xf numFmtId="0" fontId="5" fillId="0" borderId="25" xfId="2" applyFont="1" applyBorder="1" applyAlignment="1">
      <alignment horizontal="center" vertical="center" shrinkToFit="1"/>
    </xf>
    <xf numFmtId="38" fontId="5" fillId="2" borderId="26" xfId="4" applyFont="1" applyFill="1" applyBorder="1" applyAlignment="1">
      <alignment shrinkToFit="1"/>
    </xf>
    <xf numFmtId="0" fontId="5" fillId="0" borderId="26" xfId="2" applyFont="1" applyBorder="1" applyAlignment="1">
      <alignment horizontal="center" vertical="center" shrinkToFit="1"/>
    </xf>
    <xf numFmtId="0" fontId="5" fillId="0" borderId="27" xfId="2" applyFont="1" applyBorder="1" applyAlignment="1">
      <alignment horizontal="center" vertical="center" shrinkToFit="1"/>
    </xf>
    <xf numFmtId="0" fontId="5" fillId="0" borderId="25" xfId="2" applyFont="1" applyBorder="1" applyAlignment="1">
      <alignment vertical="center" shrinkToFit="1"/>
    </xf>
    <xf numFmtId="9" fontId="5" fillId="0" borderId="26" xfId="2" applyNumberFormat="1" applyFont="1" applyBorder="1" applyAlignment="1">
      <alignment horizontal="center" vertical="center" shrinkToFit="1"/>
    </xf>
    <xf numFmtId="0" fontId="5" fillId="0" borderId="26" xfId="2" applyFont="1" applyBorder="1" applyAlignment="1">
      <alignment horizontal="center" vertical="center" shrinkToFit="1"/>
    </xf>
    <xf numFmtId="0" fontId="5" fillId="0" borderId="27" xfId="2" applyFont="1" applyFill="1" applyBorder="1" applyAlignment="1">
      <alignment horizontal="left" vertical="top" wrapText="1" shrinkToFit="1"/>
    </xf>
    <xf numFmtId="0" fontId="5" fillId="0" borderId="3" xfId="2" applyFont="1" applyFill="1" applyBorder="1" applyAlignment="1">
      <alignment horizontal="left" vertical="top" wrapText="1" shrinkToFit="1"/>
    </xf>
    <xf numFmtId="0" fontId="5" fillId="0" borderId="25" xfId="2" applyFont="1" applyFill="1" applyBorder="1" applyAlignment="1">
      <alignment horizontal="left" vertical="top" wrapText="1" shrinkToFit="1"/>
    </xf>
    <xf numFmtId="0" fontId="5" fillId="0" borderId="28" xfId="2" applyFont="1" applyBorder="1" applyAlignment="1">
      <alignment horizontal="left" shrinkToFit="1"/>
    </xf>
    <xf numFmtId="0" fontId="5" fillId="0" borderId="0" xfId="2" applyFont="1" applyAlignment="1">
      <alignment horizontal="right" shrinkToFit="1"/>
    </xf>
    <xf numFmtId="0" fontId="5" fillId="0" borderId="0" xfId="2" applyFont="1" applyBorder="1" applyAlignment="1">
      <alignment shrinkToFit="1"/>
    </xf>
    <xf numFmtId="56" fontId="5" fillId="0" borderId="6" xfId="2" quotePrefix="1" applyNumberFormat="1" applyFont="1" applyBorder="1" applyAlignment="1">
      <alignment horizontal="center" vertical="center" shrinkToFit="1"/>
    </xf>
    <xf numFmtId="0" fontId="5" fillId="2" borderId="19" xfId="2" applyFont="1" applyFill="1" applyBorder="1" applyAlignment="1">
      <alignment horizontal="left" vertical="center" shrinkToFit="1"/>
    </xf>
    <xf numFmtId="0" fontId="5" fillId="2" borderId="13" xfId="2" applyFont="1" applyFill="1" applyBorder="1" applyAlignment="1">
      <alignment horizontal="left" vertical="center" shrinkToFit="1"/>
    </xf>
    <xf numFmtId="0" fontId="5" fillId="2" borderId="11" xfId="2" applyFont="1" applyFill="1" applyBorder="1" applyAlignment="1">
      <alignment horizontal="center" vertical="center" wrapText="1" shrinkToFit="1"/>
    </xf>
    <xf numFmtId="0" fontId="5" fillId="2" borderId="14" xfId="2" applyFont="1" applyFill="1" applyBorder="1" applyAlignment="1">
      <alignment horizontal="left" vertical="center" shrinkToFit="1"/>
    </xf>
    <xf numFmtId="0" fontId="5" fillId="2" borderId="15" xfId="2" applyFont="1" applyFill="1" applyBorder="1" applyAlignment="1">
      <alignment horizontal="left" vertical="center" shrinkToFit="1"/>
    </xf>
    <xf numFmtId="0" fontId="5" fillId="2" borderId="19"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5" fillId="2" borderId="14" xfId="2" applyFont="1" applyFill="1" applyBorder="1" applyAlignment="1">
      <alignment horizontal="center" vertical="center" shrinkToFit="1"/>
    </xf>
    <xf numFmtId="0" fontId="5" fillId="2" borderId="15" xfId="2" applyFont="1" applyFill="1" applyBorder="1" applyAlignment="1">
      <alignment horizontal="center" vertical="center" shrinkToFit="1"/>
    </xf>
    <xf numFmtId="0" fontId="5" fillId="0" borderId="28" xfId="2" applyFont="1" applyBorder="1" applyAlignment="1">
      <alignment horizontal="left" vertical="center" shrinkToFit="1"/>
    </xf>
    <xf numFmtId="0" fontId="5" fillId="0" borderId="28" xfId="2" applyFont="1" applyBorder="1" applyAlignment="1">
      <alignment shrinkToFit="1"/>
    </xf>
    <xf numFmtId="0" fontId="5" fillId="0" borderId="28" xfId="2" applyFont="1" applyBorder="1" applyAlignment="1">
      <alignment horizontal="left" wrapText="1" shrinkToFit="1"/>
    </xf>
    <xf numFmtId="0" fontId="5" fillId="0" borderId="29" xfId="2" applyFont="1" applyBorder="1" applyAlignment="1">
      <alignment shrinkToFit="1"/>
    </xf>
    <xf numFmtId="0" fontId="5" fillId="0" borderId="5" xfId="2" applyFont="1" applyBorder="1" applyAlignment="1">
      <alignment shrinkToFit="1"/>
    </xf>
    <xf numFmtId="0" fontId="5" fillId="0" borderId="30" xfId="2" applyFont="1" applyBorder="1" applyAlignment="1">
      <alignment horizontal="center" shrinkToFit="1"/>
    </xf>
    <xf numFmtId="0" fontId="5" fillId="0" borderId="31" xfId="2" applyFont="1" applyBorder="1" applyAlignment="1">
      <alignment horizontal="center" shrinkToFit="1"/>
    </xf>
    <xf numFmtId="0" fontId="5" fillId="0" borderId="32" xfId="2" applyFont="1" applyBorder="1" applyAlignment="1">
      <alignment horizontal="center" shrinkToFit="1"/>
    </xf>
    <xf numFmtId="0" fontId="5" fillId="0" borderId="31" xfId="2" applyFont="1" applyBorder="1" applyAlignment="1">
      <alignment horizontal="center" shrinkToFit="1"/>
    </xf>
    <xf numFmtId="0" fontId="13" fillId="2" borderId="6" xfId="2" applyFont="1" applyFill="1" applyBorder="1" applyAlignment="1">
      <alignment horizontal="left" vertical="top" wrapText="1" shrinkToFit="1"/>
    </xf>
    <xf numFmtId="0" fontId="13" fillId="2" borderId="7" xfId="2" applyFont="1" applyFill="1" applyBorder="1" applyAlignment="1">
      <alignment horizontal="left" vertical="top" wrapText="1" shrinkToFit="1"/>
    </xf>
    <xf numFmtId="0" fontId="13" fillId="2" borderId="5" xfId="2" applyFont="1" applyFill="1" applyBorder="1" applyAlignment="1">
      <alignment horizontal="left" vertical="top" wrapText="1" shrinkToFit="1"/>
    </xf>
    <xf numFmtId="0" fontId="5" fillId="0" borderId="14" xfId="2" applyFont="1" applyBorder="1" applyAlignment="1">
      <alignment shrinkToFit="1"/>
    </xf>
    <xf numFmtId="0" fontId="5" fillId="0" borderId="33" xfId="2" applyFont="1" applyBorder="1" applyAlignment="1">
      <alignment shrinkToFit="1"/>
    </xf>
    <xf numFmtId="56" fontId="5" fillId="0" borderId="18" xfId="2" applyNumberFormat="1" applyFont="1" applyBorder="1" applyAlignment="1">
      <alignment horizontal="center" shrinkToFit="1"/>
    </xf>
    <xf numFmtId="0" fontId="5" fillId="0" borderId="18" xfId="2" applyFont="1" applyBorder="1" applyAlignment="1">
      <alignment horizontal="center" shrinkToFit="1"/>
    </xf>
    <xf numFmtId="0" fontId="5" fillId="0" borderId="34" xfId="2" applyFont="1" applyBorder="1" applyAlignment="1">
      <alignment horizontal="center" shrinkToFit="1"/>
    </xf>
    <xf numFmtId="0" fontId="5" fillId="2" borderId="35" xfId="2" applyFont="1" applyFill="1" applyBorder="1" applyAlignment="1">
      <alignment horizontal="center" shrinkToFit="1"/>
    </xf>
    <xf numFmtId="0" fontId="5" fillId="2" borderId="36" xfId="2" applyFont="1" applyFill="1" applyBorder="1" applyAlignment="1">
      <alignment horizontal="center" shrinkToFit="1"/>
    </xf>
    <xf numFmtId="38" fontId="5" fillId="2" borderId="18" xfId="4" applyFont="1" applyFill="1" applyBorder="1" applyAlignment="1">
      <alignment shrinkToFit="1"/>
    </xf>
    <xf numFmtId="38" fontId="5" fillId="0" borderId="18" xfId="4" applyFont="1" applyBorder="1" applyAlignment="1">
      <alignment shrinkToFit="1"/>
    </xf>
    <xf numFmtId="0" fontId="5" fillId="0" borderId="35" xfId="2" applyFont="1" applyBorder="1" applyAlignment="1">
      <alignment horizontal="center" shrinkToFit="1"/>
    </xf>
    <xf numFmtId="0" fontId="5" fillId="0" borderId="36" xfId="2" applyFont="1" applyBorder="1" applyAlignment="1">
      <alignment horizontal="center" shrinkToFit="1"/>
    </xf>
    <xf numFmtId="0" fontId="5" fillId="0" borderId="37" xfId="2" applyFont="1" applyBorder="1" applyAlignment="1">
      <alignment horizontal="center" shrinkToFit="1"/>
    </xf>
    <xf numFmtId="0" fontId="5" fillId="0" borderId="38" xfId="2" applyFont="1" applyBorder="1" applyAlignment="1">
      <alignment horizontal="center" shrinkToFit="1"/>
    </xf>
    <xf numFmtId="38" fontId="5" fillId="0" borderId="39" xfId="4" applyFont="1" applyBorder="1" applyAlignment="1">
      <alignment shrinkToFit="1"/>
    </xf>
    <xf numFmtId="0" fontId="14" fillId="0" borderId="7" xfId="2" applyFont="1" applyBorder="1" applyAlignment="1">
      <alignment horizontal="left" vertical="top" wrapText="1" shrinkToFit="1"/>
    </xf>
    <xf numFmtId="0" fontId="14" fillId="0" borderId="7" xfId="2" applyFont="1" applyBorder="1" applyAlignment="1">
      <alignment horizontal="left" vertical="top" shrinkToFit="1"/>
    </xf>
    <xf numFmtId="0" fontId="14" fillId="0" borderId="0" xfId="2" applyFont="1" applyAlignment="1">
      <alignment horizontal="left" vertical="top" shrinkToFit="1"/>
    </xf>
  </cellXfs>
  <cellStyles count="5">
    <cellStyle name="パーセント" xfId="1" builtinId="5"/>
    <cellStyle name="桁区切り 3" xfId="4"/>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showGridLines="0" tabSelected="1" view="pageBreakPreview" zoomScale="80" zoomScaleNormal="70" zoomScaleSheetLayoutView="80" workbookViewId="0">
      <selection sqref="A1:Q1"/>
    </sheetView>
  </sheetViews>
  <sheetFormatPr defaultRowHeight="17.25" x14ac:dyDescent="0.2"/>
  <cols>
    <col min="1" max="1" width="7" style="2" customWidth="1"/>
    <col min="2" max="2" width="12.25" style="2" customWidth="1"/>
    <col min="3" max="13" width="8.25" style="2" customWidth="1"/>
    <col min="14" max="14" width="6.875" style="2" customWidth="1"/>
    <col min="15" max="15" width="8.5" style="2" customWidth="1"/>
    <col min="16" max="16" width="8" style="2" customWidth="1"/>
    <col min="17" max="17" width="0.875" style="2" customWidth="1"/>
    <col min="18" max="246" width="9" style="2"/>
    <col min="247" max="247" width="7" style="2" customWidth="1"/>
    <col min="248" max="248" width="12.25" style="2" customWidth="1"/>
    <col min="249" max="259" width="8.25" style="2" customWidth="1"/>
    <col min="260" max="260" width="6.875" style="2" customWidth="1"/>
    <col min="261" max="261" width="8.5" style="2" customWidth="1"/>
    <col min="262" max="262" width="8" style="2" customWidth="1"/>
    <col min="263" max="263" width="9.75" style="2" customWidth="1"/>
    <col min="264" max="264" width="9.875" style="2" customWidth="1"/>
    <col min="265" max="265" width="5.75" style="2" customWidth="1"/>
    <col min="266" max="502" width="9" style="2"/>
    <col min="503" max="503" width="7" style="2" customWidth="1"/>
    <col min="504" max="504" width="12.25" style="2" customWidth="1"/>
    <col min="505" max="515" width="8.25" style="2" customWidth="1"/>
    <col min="516" max="516" width="6.875" style="2" customWidth="1"/>
    <col min="517" max="517" width="8.5" style="2" customWidth="1"/>
    <col min="518" max="518" width="8" style="2" customWidth="1"/>
    <col min="519" max="519" width="9.75" style="2" customWidth="1"/>
    <col min="520" max="520" width="9.875" style="2" customWidth="1"/>
    <col min="521" max="521" width="5.75" style="2" customWidth="1"/>
    <col min="522" max="758" width="9" style="2"/>
    <col min="759" max="759" width="7" style="2" customWidth="1"/>
    <col min="760" max="760" width="12.25" style="2" customWidth="1"/>
    <col min="761" max="771" width="8.25" style="2" customWidth="1"/>
    <col min="772" max="772" width="6.875" style="2" customWidth="1"/>
    <col min="773" max="773" width="8.5" style="2" customWidth="1"/>
    <col min="774" max="774" width="8" style="2" customWidth="1"/>
    <col min="775" max="775" width="9.75" style="2" customWidth="1"/>
    <col min="776" max="776" width="9.875" style="2" customWidth="1"/>
    <col min="777" max="777" width="5.75" style="2" customWidth="1"/>
    <col min="778" max="1014" width="9" style="2"/>
    <col min="1015" max="1015" width="7" style="2" customWidth="1"/>
    <col min="1016" max="1016" width="12.25" style="2" customWidth="1"/>
    <col min="1017" max="1027" width="8.25" style="2" customWidth="1"/>
    <col min="1028" max="1028" width="6.875" style="2" customWidth="1"/>
    <col min="1029" max="1029" width="8.5" style="2" customWidth="1"/>
    <col min="1030" max="1030" width="8" style="2" customWidth="1"/>
    <col min="1031" max="1031" width="9.75" style="2" customWidth="1"/>
    <col min="1032" max="1032" width="9.875" style="2" customWidth="1"/>
    <col min="1033" max="1033" width="5.75" style="2" customWidth="1"/>
    <col min="1034" max="1270" width="9" style="2"/>
    <col min="1271" max="1271" width="7" style="2" customWidth="1"/>
    <col min="1272" max="1272" width="12.25" style="2" customWidth="1"/>
    <col min="1273" max="1283" width="8.25" style="2" customWidth="1"/>
    <col min="1284" max="1284" width="6.875" style="2" customWidth="1"/>
    <col min="1285" max="1285" width="8.5" style="2" customWidth="1"/>
    <col min="1286" max="1286" width="8" style="2" customWidth="1"/>
    <col min="1287" max="1287" width="9.75" style="2" customWidth="1"/>
    <col min="1288" max="1288" width="9.875" style="2" customWidth="1"/>
    <col min="1289" max="1289" width="5.75" style="2" customWidth="1"/>
    <col min="1290" max="1526" width="9" style="2"/>
    <col min="1527" max="1527" width="7" style="2" customWidth="1"/>
    <col min="1528" max="1528" width="12.25" style="2" customWidth="1"/>
    <col min="1529" max="1539" width="8.25" style="2" customWidth="1"/>
    <col min="1540" max="1540" width="6.875" style="2" customWidth="1"/>
    <col min="1541" max="1541" width="8.5" style="2" customWidth="1"/>
    <col min="1542" max="1542" width="8" style="2" customWidth="1"/>
    <col min="1543" max="1543" width="9.75" style="2" customWidth="1"/>
    <col min="1544" max="1544" width="9.875" style="2" customWidth="1"/>
    <col min="1545" max="1545" width="5.75" style="2" customWidth="1"/>
    <col min="1546" max="1782" width="9" style="2"/>
    <col min="1783" max="1783" width="7" style="2" customWidth="1"/>
    <col min="1784" max="1784" width="12.25" style="2" customWidth="1"/>
    <col min="1785" max="1795" width="8.25" style="2" customWidth="1"/>
    <col min="1796" max="1796" width="6.875" style="2" customWidth="1"/>
    <col min="1797" max="1797" width="8.5" style="2" customWidth="1"/>
    <col min="1798" max="1798" width="8" style="2" customWidth="1"/>
    <col min="1799" max="1799" width="9.75" style="2" customWidth="1"/>
    <col min="1800" max="1800" width="9.875" style="2" customWidth="1"/>
    <col min="1801" max="1801" width="5.75" style="2" customWidth="1"/>
    <col min="1802" max="2038" width="9" style="2"/>
    <col min="2039" max="2039" width="7" style="2" customWidth="1"/>
    <col min="2040" max="2040" width="12.25" style="2" customWidth="1"/>
    <col min="2041" max="2051" width="8.25" style="2" customWidth="1"/>
    <col min="2052" max="2052" width="6.875" style="2" customWidth="1"/>
    <col min="2053" max="2053" width="8.5" style="2" customWidth="1"/>
    <col min="2054" max="2054" width="8" style="2" customWidth="1"/>
    <col min="2055" max="2055" width="9.75" style="2" customWidth="1"/>
    <col min="2056" max="2056" width="9.875" style="2" customWidth="1"/>
    <col min="2057" max="2057" width="5.75" style="2" customWidth="1"/>
    <col min="2058" max="2294" width="9" style="2"/>
    <col min="2295" max="2295" width="7" style="2" customWidth="1"/>
    <col min="2296" max="2296" width="12.25" style="2" customWidth="1"/>
    <col min="2297" max="2307" width="8.25" style="2" customWidth="1"/>
    <col min="2308" max="2308" width="6.875" style="2" customWidth="1"/>
    <col min="2309" max="2309" width="8.5" style="2" customWidth="1"/>
    <col min="2310" max="2310" width="8" style="2" customWidth="1"/>
    <col min="2311" max="2311" width="9.75" style="2" customWidth="1"/>
    <col min="2312" max="2312" width="9.875" style="2" customWidth="1"/>
    <col min="2313" max="2313" width="5.75" style="2" customWidth="1"/>
    <col min="2314" max="2550" width="9" style="2"/>
    <col min="2551" max="2551" width="7" style="2" customWidth="1"/>
    <col min="2552" max="2552" width="12.25" style="2" customWidth="1"/>
    <col min="2553" max="2563" width="8.25" style="2" customWidth="1"/>
    <col min="2564" max="2564" width="6.875" style="2" customWidth="1"/>
    <col min="2565" max="2565" width="8.5" style="2" customWidth="1"/>
    <col min="2566" max="2566" width="8" style="2" customWidth="1"/>
    <col min="2567" max="2567" width="9.75" style="2" customWidth="1"/>
    <col min="2568" max="2568" width="9.875" style="2" customWidth="1"/>
    <col min="2569" max="2569" width="5.75" style="2" customWidth="1"/>
    <col min="2570" max="2806" width="9" style="2"/>
    <col min="2807" max="2807" width="7" style="2" customWidth="1"/>
    <col min="2808" max="2808" width="12.25" style="2" customWidth="1"/>
    <col min="2809" max="2819" width="8.25" style="2" customWidth="1"/>
    <col min="2820" max="2820" width="6.875" style="2" customWidth="1"/>
    <col min="2821" max="2821" width="8.5" style="2" customWidth="1"/>
    <col min="2822" max="2822" width="8" style="2" customWidth="1"/>
    <col min="2823" max="2823" width="9.75" style="2" customWidth="1"/>
    <col min="2824" max="2824" width="9.875" style="2" customWidth="1"/>
    <col min="2825" max="2825" width="5.75" style="2" customWidth="1"/>
    <col min="2826" max="3062" width="9" style="2"/>
    <col min="3063" max="3063" width="7" style="2" customWidth="1"/>
    <col min="3064" max="3064" width="12.25" style="2" customWidth="1"/>
    <col min="3065" max="3075" width="8.25" style="2" customWidth="1"/>
    <col min="3076" max="3076" width="6.875" style="2" customWidth="1"/>
    <col min="3077" max="3077" width="8.5" style="2" customWidth="1"/>
    <col min="3078" max="3078" width="8" style="2" customWidth="1"/>
    <col min="3079" max="3079" width="9.75" style="2" customWidth="1"/>
    <col min="3080" max="3080" width="9.875" style="2" customWidth="1"/>
    <col min="3081" max="3081" width="5.75" style="2" customWidth="1"/>
    <col min="3082" max="3318" width="9" style="2"/>
    <col min="3319" max="3319" width="7" style="2" customWidth="1"/>
    <col min="3320" max="3320" width="12.25" style="2" customWidth="1"/>
    <col min="3321" max="3331" width="8.25" style="2" customWidth="1"/>
    <col min="3332" max="3332" width="6.875" style="2" customWidth="1"/>
    <col min="3333" max="3333" width="8.5" style="2" customWidth="1"/>
    <col min="3334" max="3334" width="8" style="2" customWidth="1"/>
    <col min="3335" max="3335" width="9.75" style="2" customWidth="1"/>
    <col min="3336" max="3336" width="9.875" style="2" customWidth="1"/>
    <col min="3337" max="3337" width="5.75" style="2" customWidth="1"/>
    <col min="3338" max="3574" width="9" style="2"/>
    <col min="3575" max="3575" width="7" style="2" customWidth="1"/>
    <col min="3576" max="3576" width="12.25" style="2" customWidth="1"/>
    <col min="3577" max="3587" width="8.25" style="2" customWidth="1"/>
    <col min="3588" max="3588" width="6.875" style="2" customWidth="1"/>
    <col min="3589" max="3589" width="8.5" style="2" customWidth="1"/>
    <col min="3590" max="3590" width="8" style="2" customWidth="1"/>
    <col min="3591" max="3591" width="9.75" style="2" customWidth="1"/>
    <col min="3592" max="3592" width="9.875" style="2" customWidth="1"/>
    <col min="3593" max="3593" width="5.75" style="2" customWidth="1"/>
    <col min="3594" max="3830" width="9" style="2"/>
    <col min="3831" max="3831" width="7" style="2" customWidth="1"/>
    <col min="3832" max="3832" width="12.25" style="2" customWidth="1"/>
    <col min="3833" max="3843" width="8.25" style="2" customWidth="1"/>
    <col min="3844" max="3844" width="6.875" style="2" customWidth="1"/>
    <col min="3845" max="3845" width="8.5" style="2" customWidth="1"/>
    <col min="3846" max="3846" width="8" style="2" customWidth="1"/>
    <col min="3847" max="3847" width="9.75" style="2" customWidth="1"/>
    <col min="3848" max="3848" width="9.875" style="2" customWidth="1"/>
    <col min="3849" max="3849" width="5.75" style="2" customWidth="1"/>
    <col min="3850" max="4086" width="9" style="2"/>
    <col min="4087" max="4087" width="7" style="2" customWidth="1"/>
    <col min="4088" max="4088" width="12.25" style="2" customWidth="1"/>
    <col min="4089" max="4099" width="8.25" style="2" customWidth="1"/>
    <col min="4100" max="4100" width="6.875" style="2" customWidth="1"/>
    <col min="4101" max="4101" width="8.5" style="2" customWidth="1"/>
    <col min="4102" max="4102" width="8" style="2" customWidth="1"/>
    <col min="4103" max="4103" width="9.75" style="2" customWidth="1"/>
    <col min="4104" max="4104" width="9.875" style="2" customWidth="1"/>
    <col min="4105" max="4105" width="5.75" style="2" customWidth="1"/>
    <col min="4106" max="4342" width="9" style="2"/>
    <col min="4343" max="4343" width="7" style="2" customWidth="1"/>
    <col min="4344" max="4344" width="12.25" style="2" customWidth="1"/>
    <col min="4345" max="4355" width="8.25" style="2" customWidth="1"/>
    <col min="4356" max="4356" width="6.875" style="2" customWidth="1"/>
    <col min="4357" max="4357" width="8.5" style="2" customWidth="1"/>
    <col min="4358" max="4358" width="8" style="2" customWidth="1"/>
    <col min="4359" max="4359" width="9.75" style="2" customWidth="1"/>
    <col min="4360" max="4360" width="9.875" style="2" customWidth="1"/>
    <col min="4361" max="4361" width="5.75" style="2" customWidth="1"/>
    <col min="4362" max="4598" width="9" style="2"/>
    <col min="4599" max="4599" width="7" style="2" customWidth="1"/>
    <col min="4600" max="4600" width="12.25" style="2" customWidth="1"/>
    <col min="4601" max="4611" width="8.25" style="2" customWidth="1"/>
    <col min="4612" max="4612" width="6.875" style="2" customWidth="1"/>
    <col min="4613" max="4613" width="8.5" style="2" customWidth="1"/>
    <col min="4614" max="4614" width="8" style="2" customWidth="1"/>
    <col min="4615" max="4615" width="9.75" style="2" customWidth="1"/>
    <col min="4616" max="4616" width="9.875" style="2" customWidth="1"/>
    <col min="4617" max="4617" width="5.75" style="2" customWidth="1"/>
    <col min="4618" max="4854" width="9" style="2"/>
    <col min="4855" max="4855" width="7" style="2" customWidth="1"/>
    <col min="4856" max="4856" width="12.25" style="2" customWidth="1"/>
    <col min="4857" max="4867" width="8.25" style="2" customWidth="1"/>
    <col min="4868" max="4868" width="6.875" style="2" customWidth="1"/>
    <col min="4869" max="4869" width="8.5" style="2" customWidth="1"/>
    <col min="4870" max="4870" width="8" style="2" customWidth="1"/>
    <col min="4871" max="4871" width="9.75" style="2" customWidth="1"/>
    <col min="4872" max="4872" width="9.875" style="2" customWidth="1"/>
    <col min="4873" max="4873" width="5.75" style="2" customWidth="1"/>
    <col min="4874" max="5110" width="9" style="2"/>
    <col min="5111" max="5111" width="7" style="2" customWidth="1"/>
    <col min="5112" max="5112" width="12.25" style="2" customWidth="1"/>
    <col min="5113" max="5123" width="8.25" style="2" customWidth="1"/>
    <col min="5124" max="5124" width="6.875" style="2" customWidth="1"/>
    <col min="5125" max="5125" width="8.5" style="2" customWidth="1"/>
    <col min="5126" max="5126" width="8" style="2" customWidth="1"/>
    <col min="5127" max="5127" width="9.75" style="2" customWidth="1"/>
    <col min="5128" max="5128" width="9.875" style="2" customWidth="1"/>
    <col min="5129" max="5129" width="5.75" style="2" customWidth="1"/>
    <col min="5130" max="5366" width="9" style="2"/>
    <col min="5367" max="5367" width="7" style="2" customWidth="1"/>
    <col min="5368" max="5368" width="12.25" style="2" customWidth="1"/>
    <col min="5369" max="5379" width="8.25" style="2" customWidth="1"/>
    <col min="5380" max="5380" width="6.875" style="2" customWidth="1"/>
    <col min="5381" max="5381" width="8.5" style="2" customWidth="1"/>
    <col min="5382" max="5382" width="8" style="2" customWidth="1"/>
    <col min="5383" max="5383" width="9.75" style="2" customWidth="1"/>
    <col min="5384" max="5384" width="9.875" style="2" customWidth="1"/>
    <col min="5385" max="5385" width="5.75" style="2" customWidth="1"/>
    <col min="5386" max="5622" width="9" style="2"/>
    <col min="5623" max="5623" width="7" style="2" customWidth="1"/>
    <col min="5624" max="5624" width="12.25" style="2" customWidth="1"/>
    <col min="5625" max="5635" width="8.25" style="2" customWidth="1"/>
    <col min="5636" max="5636" width="6.875" style="2" customWidth="1"/>
    <col min="5637" max="5637" width="8.5" style="2" customWidth="1"/>
    <col min="5638" max="5638" width="8" style="2" customWidth="1"/>
    <col min="5639" max="5639" width="9.75" style="2" customWidth="1"/>
    <col min="5640" max="5640" width="9.875" style="2" customWidth="1"/>
    <col min="5641" max="5641" width="5.75" style="2" customWidth="1"/>
    <col min="5642" max="5878" width="9" style="2"/>
    <col min="5879" max="5879" width="7" style="2" customWidth="1"/>
    <col min="5880" max="5880" width="12.25" style="2" customWidth="1"/>
    <col min="5881" max="5891" width="8.25" style="2" customWidth="1"/>
    <col min="5892" max="5892" width="6.875" style="2" customWidth="1"/>
    <col min="5893" max="5893" width="8.5" style="2" customWidth="1"/>
    <col min="5894" max="5894" width="8" style="2" customWidth="1"/>
    <col min="5895" max="5895" width="9.75" style="2" customWidth="1"/>
    <col min="5896" max="5896" width="9.875" style="2" customWidth="1"/>
    <col min="5897" max="5897" width="5.75" style="2" customWidth="1"/>
    <col min="5898" max="6134" width="9" style="2"/>
    <col min="6135" max="6135" width="7" style="2" customWidth="1"/>
    <col min="6136" max="6136" width="12.25" style="2" customWidth="1"/>
    <col min="6137" max="6147" width="8.25" style="2" customWidth="1"/>
    <col min="6148" max="6148" width="6.875" style="2" customWidth="1"/>
    <col min="6149" max="6149" width="8.5" style="2" customWidth="1"/>
    <col min="6150" max="6150" width="8" style="2" customWidth="1"/>
    <col min="6151" max="6151" width="9.75" style="2" customWidth="1"/>
    <col min="6152" max="6152" width="9.875" style="2" customWidth="1"/>
    <col min="6153" max="6153" width="5.75" style="2" customWidth="1"/>
    <col min="6154" max="6390" width="9" style="2"/>
    <col min="6391" max="6391" width="7" style="2" customWidth="1"/>
    <col min="6392" max="6392" width="12.25" style="2" customWidth="1"/>
    <col min="6393" max="6403" width="8.25" style="2" customWidth="1"/>
    <col min="6404" max="6404" width="6.875" style="2" customWidth="1"/>
    <col min="6405" max="6405" width="8.5" style="2" customWidth="1"/>
    <col min="6406" max="6406" width="8" style="2" customWidth="1"/>
    <col min="6407" max="6407" width="9.75" style="2" customWidth="1"/>
    <col min="6408" max="6408" width="9.875" style="2" customWidth="1"/>
    <col min="6409" max="6409" width="5.75" style="2" customWidth="1"/>
    <col min="6410" max="6646" width="9" style="2"/>
    <col min="6647" max="6647" width="7" style="2" customWidth="1"/>
    <col min="6648" max="6648" width="12.25" style="2" customWidth="1"/>
    <col min="6649" max="6659" width="8.25" style="2" customWidth="1"/>
    <col min="6660" max="6660" width="6.875" style="2" customWidth="1"/>
    <col min="6661" max="6661" width="8.5" style="2" customWidth="1"/>
    <col min="6662" max="6662" width="8" style="2" customWidth="1"/>
    <col min="6663" max="6663" width="9.75" style="2" customWidth="1"/>
    <col min="6664" max="6664" width="9.875" style="2" customWidth="1"/>
    <col min="6665" max="6665" width="5.75" style="2" customWidth="1"/>
    <col min="6666" max="6902" width="9" style="2"/>
    <col min="6903" max="6903" width="7" style="2" customWidth="1"/>
    <col min="6904" max="6904" width="12.25" style="2" customWidth="1"/>
    <col min="6905" max="6915" width="8.25" style="2" customWidth="1"/>
    <col min="6916" max="6916" width="6.875" style="2" customWidth="1"/>
    <col min="6917" max="6917" width="8.5" style="2" customWidth="1"/>
    <col min="6918" max="6918" width="8" style="2" customWidth="1"/>
    <col min="6919" max="6919" width="9.75" style="2" customWidth="1"/>
    <col min="6920" max="6920" width="9.875" style="2" customWidth="1"/>
    <col min="6921" max="6921" width="5.75" style="2" customWidth="1"/>
    <col min="6922" max="7158" width="9" style="2"/>
    <col min="7159" max="7159" width="7" style="2" customWidth="1"/>
    <col min="7160" max="7160" width="12.25" style="2" customWidth="1"/>
    <col min="7161" max="7171" width="8.25" style="2" customWidth="1"/>
    <col min="7172" max="7172" width="6.875" style="2" customWidth="1"/>
    <col min="7173" max="7173" width="8.5" style="2" customWidth="1"/>
    <col min="7174" max="7174" width="8" style="2" customWidth="1"/>
    <col min="7175" max="7175" width="9.75" style="2" customWidth="1"/>
    <col min="7176" max="7176" width="9.875" style="2" customWidth="1"/>
    <col min="7177" max="7177" width="5.75" style="2" customWidth="1"/>
    <col min="7178" max="7414" width="9" style="2"/>
    <col min="7415" max="7415" width="7" style="2" customWidth="1"/>
    <col min="7416" max="7416" width="12.25" style="2" customWidth="1"/>
    <col min="7417" max="7427" width="8.25" style="2" customWidth="1"/>
    <col min="7428" max="7428" width="6.875" style="2" customWidth="1"/>
    <col min="7429" max="7429" width="8.5" style="2" customWidth="1"/>
    <col min="7430" max="7430" width="8" style="2" customWidth="1"/>
    <col min="7431" max="7431" width="9.75" style="2" customWidth="1"/>
    <col min="7432" max="7432" width="9.875" style="2" customWidth="1"/>
    <col min="7433" max="7433" width="5.75" style="2" customWidth="1"/>
    <col min="7434" max="7670" width="9" style="2"/>
    <col min="7671" max="7671" width="7" style="2" customWidth="1"/>
    <col min="7672" max="7672" width="12.25" style="2" customWidth="1"/>
    <col min="7673" max="7683" width="8.25" style="2" customWidth="1"/>
    <col min="7684" max="7684" width="6.875" style="2" customWidth="1"/>
    <col min="7685" max="7685" width="8.5" style="2" customWidth="1"/>
    <col min="7686" max="7686" width="8" style="2" customWidth="1"/>
    <col min="7687" max="7687" width="9.75" style="2" customWidth="1"/>
    <col min="7688" max="7688" width="9.875" style="2" customWidth="1"/>
    <col min="7689" max="7689" width="5.75" style="2" customWidth="1"/>
    <col min="7690" max="7926" width="9" style="2"/>
    <col min="7927" max="7927" width="7" style="2" customWidth="1"/>
    <col min="7928" max="7928" width="12.25" style="2" customWidth="1"/>
    <col min="7929" max="7939" width="8.25" style="2" customWidth="1"/>
    <col min="7940" max="7940" width="6.875" style="2" customWidth="1"/>
    <col min="7941" max="7941" width="8.5" style="2" customWidth="1"/>
    <col min="7942" max="7942" width="8" style="2" customWidth="1"/>
    <col min="7943" max="7943" width="9.75" style="2" customWidth="1"/>
    <col min="7944" max="7944" width="9.875" style="2" customWidth="1"/>
    <col min="7945" max="7945" width="5.75" style="2" customWidth="1"/>
    <col min="7946" max="8182" width="9" style="2"/>
    <col min="8183" max="8183" width="7" style="2" customWidth="1"/>
    <col min="8184" max="8184" width="12.25" style="2" customWidth="1"/>
    <col min="8185" max="8195" width="8.25" style="2" customWidth="1"/>
    <col min="8196" max="8196" width="6.875" style="2" customWidth="1"/>
    <col min="8197" max="8197" width="8.5" style="2" customWidth="1"/>
    <col min="8198" max="8198" width="8" style="2" customWidth="1"/>
    <col min="8199" max="8199" width="9.75" style="2" customWidth="1"/>
    <col min="8200" max="8200" width="9.875" style="2" customWidth="1"/>
    <col min="8201" max="8201" width="5.75" style="2" customWidth="1"/>
    <col min="8202" max="8438" width="9" style="2"/>
    <col min="8439" max="8439" width="7" style="2" customWidth="1"/>
    <col min="8440" max="8440" width="12.25" style="2" customWidth="1"/>
    <col min="8441" max="8451" width="8.25" style="2" customWidth="1"/>
    <col min="8452" max="8452" width="6.875" style="2" customWidth="1"/>
    <col min="8453" max="8453" width="8.5" style="2" customWidth="1"/>
    <col min="8454" max="8454" width="8" style="2" customWidth="1"/>
    <col min="8455" max="8455" width="9.75" style="2" customWidth="1"/>
    <col min="8456" max="8456" width="9.875" style="2" customWidth="1"/>
    <col min="8457" max="8457" width="5.75" style="2" customWidth="1"/>
    <col min="8458" max="8694" width="9" style="2"/>
    <col min="8695" max="8695" width="7" style="2" customWidth="1"/>
    <col min="8696" max="8696" width="12.25" style="2" customWidth="1"/>
    <col min="8697" max="8707" width="8.25" style="2" customWidth="1"/>
    <col min="8708" max="8708" width="6.875" style="2" customWidth="1"/>
    <col min="8709" max="8709" width="8.5" style="2" customWidth="1"/>
    <col min="8710" max="8710" width="8" style="2" customWidth="1"/>
    <col min="8711" max="8711" width="9.75" style="2" customWidth="1"/>
    <col min="8712" max="8712" width="9.875" style="2" customWidth="1"/>
    <col min="8713" max="8713" width="5.75" style="2" customWidth="1"/>
    <col min="8714" max="8950" width="9" style="2"/>
    <col min="8951" max="8951" width="7" style="2" customWidth="1"/>
    <col min="8952" max="8952" width="12.25" style="2" customWidth="1"/>
    <col min="8953" max="8963" width="8.25" style="2" customWidth="1"/>
    <col min="8964" max="8964" width="6.875" style="2" customWidth="1"/>
    <col min="8965" max="8965" width="8.5" style="2" customWidth="1"/>
    <col min="8966" max="8966" width="8" style="2" customWidth="1"/>
    <col min="8967" max="8967" width="9.75" style="2" customWidth="1"/>
    <col min="8968" max="8968" width="9.875" style="2" customWidth="1"/>
    <col min="8969" max="8969" width="5.75" style="2" customWidth="1"/>
    <col min="8970" max="9206" width="9" style="2"/>
    <col min="9207" max="9207" width="7" style="2" customWidth="1"/>
    <col min="9208" max="9208" width="12.25" style="2" customWidth="1"/>
    <col min="9209" max="9219" width="8.25" style="2" customWidth="1"/>
    <col min="9220" max="9220" width="6.875" style="2" customWidth="1"/>
    <col min="9221" max="9221" width="8.5" style="2" customWidth="1"/>
    <col min="9222" max="9222" width="8" style="2" customWidth="1"/>
    <col min="9223" max="9223" width="9.75" style="2" customWidth="1"/>
    <col min="9224" max="9224" width="9.875" style="2" customWidth="1"/>
    <col min="9225" max="9225" width="5.75" style="2" customWidth="1"/>
    <col min="9226" max="9462" width="9" style="2"/>
    <col min="9463" max="9463" width="7" style="2" customWidth="1"/>
    <col min="9464" max="9464" width="12.25" style="2" customWidth="1"/>
    <col min="9465" max="9475" width="8.25" style="2" customWidth="1"/>
    <col min="9476" max="9476" width="6.875" style="2" customWidth="1"/>
    <col min="9477" max="9477" width="8.5" style="2" customWidth="1"/>
    <col min="9478" max="9478" width="8" style="2" customWidth="1"/>
    <col min="9479" max="9479" width="9.75" style="2" customWidth="1"/>
    <col min="9480" max="9480" width="9.875" style="2" customWidth="1"/>
    <col min="9481" max="9481" width="5.75" style="2" customWidth="1"/>
    <col min="9482" max="9718" width="9" style="2"/>
    <col min="9719" max="9719" width="7" style="2" customWidth="1"/>
    <col min="9720" max="9720" width="12.25" style="2" customWidth="1"/>
    <col min="9721" max="9731" width="8.25" style="2" customWidth="1"/>
    <col min="9732" max="9732" width="6.875" style="2" customWidth="1"/>
    <col min="9733" max="9733" width="8.5" style="2" customWidth="1"/>
    <col min="9734" max="9734" width="8" style="2" customWidth="1"/>
    <col min="9735" max="9735" width="9.75" style="2" customWidth="1"/>
    <col min="9736" max="9736" width="9.875" style="2" customWidth="1"/>
    <col min="9737" max="9737" width="5.75" style="2" customWidth="1"/>
    <col min="9738" max="9974" width="9" style="2"/>
    <col min="9975" max="9975" width="7" style="2" customWidth="1"/>
    <col min="9976" max="9976" width="12.25" style="2" customWidth="1"/>
    <col min="9977" max="9987" width="8.25" style="2" customWidth="1"/>
    <col min="9988" max="9988" width="6.875" style="2" customWidth="1"/>
    <col min="9989" max="9989" width="8.5" style="2" customWidth="1"/>
    <col min="9990" max="9990" width="8" style="2" customWidth="1"/>
    <col min="9991" max="9991" width="9.75" style="2" customWidth="1"/>
    <col min="9992" max="9992" width="9.875" style="2" customWidth="1"/>
    <col min="9993" max="9993" width="5.75" style="2" customWidth="1"/>
    <col min="9994" max="10230" width="9" style="2"/>
    <col min="10231" max="10231" width="7" style="2" customWidth="1"/>
    <col min="10232" max="10232" width="12.25" style="2" customWidth="1"/>
    <col min="10233" max="10243" width="8.25" style="2" customWidth="1"/>
    <col min="10244" max="10244" width="6.875" style="2" customWidth="1"/>
    <col min="10245" max="10245" width="8.5" style="2" customWidth="1"/>
    <col min="10246" max="10246" width="8" style="2" customWidth="1"/>
    <col min="10247" max="10247" width="9.75" style="2" customWidth="1"/>
    <col min="10248" max="10248" width="9.875" style="2" customWidth="1"/>
    <col min="10249" max="10249" width="5.75" style="2" customWidth="1"/>
    <col min="10250" max="10486" width="9" style="2"/>
    <col min="10487" max="10487" width="7" style="2" customWidth="1"/>
    <col min="10488" max="10488" width="12.25" style="2" customWidth="1"/>
    <col min="10489" max="10499" width="8.25" style="2" customWidth="1"/>
    <col min="10500" max="10500" width="6.875" style="2" customWidth="1"/>
    <col min="10501" max="10501" width="8.5" style="2" customWidth="1"/>
    <col min="10502" max="10502" width="8" style="2" customWidth="1"/>
    <col min="10503" max="10503" width="9.75" style="2" customWidth="1"/>
    <col min="10504" max="10504" width="9.875" style="2" customWidth="1"/>
    <col min="10505" max="10505" width="5.75" style="2" customWidth="1"/>
    <col min="10506" max="10742" width="9" style="2"/>
    <col min="10743" max="10743" width="7" style="2" customWidth="1"/>
    <col min="10744" max="10744" width="12.25" style="2" customWidth="1"/>
    <col min="10745" max="10755" width="8.25" style="2" customWidth="1"/>
    <col min="10756" max="10756" width="6.875" style="2" customWidth="1"/>
    <col min="10757" max="10757" width="8.5" style="2" customWidth="1"/>
    <col min="10758" max="10758" width="8" style="2" customWidth="1"/>
    <col min="10759" max="10759" width="9.75" style="2" customWidth="1"/>
    <col min="10760" max="10760" width="9.875" style="2" customWidth="1"/>
    <col min="10761" max="10761" width="5.75" style="2" customWidth="1"/>
    <col min="10762" max="10998" width="9" style="2"/>
    <col min="10999" max="10999" width="7" style="2" customWidth="1"/>
    <col min="11000" max="11000" width="12.25" style="2" customWidth="1"/>
    <col min="11001" max="11011" width="8.25" style="2" customWidth="1"/>
    <col min="11012" max="11012" width="6.875" style="2" customWidth="1"/>
    <col min="11013" max="11013" width="8.5" style="2" customWidth="1"/>
    <col min="11014" max="11014" width="8" style="2" customWidth="1"/>
    <col min="11015" max="11015" width="9.75" style="2" customWidth="1"/>
    <col min="11016" max="11016" width="9.875" style="2" customWidth="1"/>
    <col min="11017" max="11017" width="5.75" style="2" customWidth="1"/>
    <col min="11018" max="11254" width="9" style="2"/>
    <col min="11255" max="11255" width="7" style="2" customWidth="1"/>
    <col min="11256" max="11256" width="12.25" style="2" customWidth="1"/>
    <col min="11257" max="11267" width="8.25" style="2" customWidth="1"/>
    <col min="11268" max="11268" width="6.875" style="2" customWidth="1"/>
    <col min="11269" max="11269" width="8.5" style="2" customWidth="1"/>
    <col min="11270" max="11270" width="8" style="2" customWidth="1"/>
    <col min="11271" max="11271" width="9.75" style="2" customWidth="1"/>
    <col min="11272" max="11272" width="9.875" style="2" customWidth="1"/>
    <col min="11273" max="11273" width="5.75" style="2" customWidth="1"/>
    <col min="11274" max="11510" width="9" style="2"/>
    <col min="11511" max="11511" width="7" style="2" customWidth="1"/>
    <col min="11512" max="11512" width="12.25" style="2" customWidth="1"/>
    <col min="11513" max="11523" width="8.25" style="2" customWidth="1"/>
    <col min="11524" max="11524" width="6.875" style="2" customWidth="1"/>
    <col min="11525" max="11525" width="8.5" style="2" customWidth="1"/>
    <col min="11526" max="11526" width="8" style="2" customWidth="1"/>
    <col min="11527" max="11527" width="9.75" style="2" customWidth="1"/>
    <col min="11528" max="11528" width="9.875" style="2" customWidth="1"/>
    <col min="11529" max="11529" width="5.75" style="2" customWidth="1"/>
    <col min="11530" max="11766" width="9" style="2"/>
    <col min="11767" max="11767" width="7" style="2" customWidth="1"/>
    <col min="11768" max="11768" width="12.25" style="2" customWidth="1"/>
    <col min="11769" max="11779" width="8.25" style="2" customWidth="1"/>
    <col min="11780" max="11780" width="6.875" style="2" customWidth="1"/>
    <col min="11781" max="11781" width="8.5" style="2" customWidth="1"/>
    <col min="11782" max="11782" width="8" style="2" customWidth="1"/>
    <col min="11783" max="11783" width="9.75" style="2" customWidth="1"/>
    <col min="11784" max="11784" width="9.875" style="2" customWidth="1"/>
    <col min="11785" max="11785" width="5.75" style="2" customWidth="1"/>
    <col min="11786" max="12022" width="9" style="2"/>
    <col min="12023" max="12023" width="7" style="2" customWidth="1"/>
    <col min="12024" max="12024" width="12.25" style="2" customWidth="1"/>
    <col min="12025" max="12035" width="8.25" style="2" customWidth="1"/>
    <col min="12036" max="12036" width="6.875" style="2" customWidth="1"/>
    <col min="12037" max="12037" width="8.5" style="2" customWidth="1"/>
    <col min="12038" max="12038" width="8" style="2" customWidth="1"/>
    <col min="12039" max="12039" width="9.75" style="2" customWidth="1"/>
    <col min="12040" max="12040" width="9.875" style="2" customWidth="1"/>
    <col min="12041" max="12041" width="5.75" style="2" customWidth="1"/>
    <col min="12042" max="12278" width="9" style="2"/>
    <col min="12279" max="12279" width="7" style="2" customWidth="1"/>
    <col min="12280" max="12280" width="12.25" style="2" customWidth="1"/>
    <col min="12281" max="12291" width="8.25" style="2" customWidth="1"/>
    <col min="12292" max="12292" width="6.875" style="2" customWidth="1"/>
    <col min="12293" max="12293" width="8.5" style="2" customWidth="1"/>
    <col min="12294" max="12294" width="8" style="2" customWidth="1"/>
    <col min="12295" max="12295" width="9.75" style="2" customWidth="1"/>
    <col min="12296" max="12296" width="9.875" style="2" customWidth="1"/>
    <col min="12297" max="12297" width="5.75" style="2" customWidth="1"/>
    <col min="12298" max="12534" width="9" style="2"/>
    <col min="12535" max="12535" width="7" style="2" customWidth="1"/>
    <col min="12536" max="12536" width="12.25" style="2" customWidth="1"/>
    <col min="12537" max="12547" width="8.25" style="2" customWidth="1"/>
    <col min="12548" max="12548" width="6.875" style="2" customWidth="1"/>
    <col min="12549" max="12549" width="8.5" style="2" customWidth="1"/>
    <col min="12550" max="12550" width="8" style="2" customWidth="1"/>
    <col min="12551" max="12551" width="9.75" style="2" customWidth="1"/>
    <col min="12552" max="12552" width="9.875" style="2" customWidth="1"/>
    <col min="12553" max="12553" width="5.75" style="2" customWidth="1"/>
    <col min="12554" max="12790" width="9" style="2"/>
    <col min="12791" max="12791" width="7" style="2" customWidth="1"/>
    <col min="12792" max="12792" width="12.25" style="2" customWidth="1"/>
    <col min="12793" max="12803" width="8.25" style="2" customWidth="1"/>
    <col min="12804" max="12804" width="6.875" style="2" customWidth="1"/>
    <col min="12805" max="12805" width="8.5" style="2" customWidth="1"/>
    <col min="12806" max="12806" width="8" style="2" customWidth="1"/>
    <col min="12807" max="12807" width="9.75" style="2" customWidth="1"/>
    <col min="12808" max="12808" width="9.875" style="2" customWidth="1"/>
    <col min="12809" max="12809" width="5.75" style="2" customWidth="1"/>
    <col min="12810" max="13046" width="9" style="2"/>
    <col min="13047" max="13047" width="7" style="2" customWidth="1"/>
    <col min="13048" max="13048" width="12.25" style="2" customWidth="1"/>
    <col min="13049" max="13059" width="8.25" style="2" customWidth="1"/>
    <col min="13060" max="13060" width="6.875" style="2" customWidth="1"/>
    <col min="13061" max="13061" width="8.5" style="2" customWidth="1"/>
    <col min="13062" max="13062" width="8" style="2" customWidth="1"/>
    <col min="13063" max="13063" width="9.75" style="2" customWidth="1"/>
    <col min="13064" max="13064" width="9.875" style="2" customWidth="1"/>
    <col min="13065" max="13065" width="5.75" style="2" customWidth="1"/>
    <col min="13066" max="13302" width="9" style="2"/>
    <col min="13303" max="13303" width="7" style="2" customWidth="1"/>
    <col min="13304" max="13304" width="12.25" style="2" customWidth="1"/>
    <col min="13305" max="13315" width="8.25" style="2" customWidth="1"/>
    <col min="13316" max="13316" width="6.875" style="2" customWidth="1"/>
    <col min="13317" max="13317" width="8.5" style="2" customWidth="1"/>
    <col min="13318" max="13318" width="8" style="2" customWidth="1"/>
    <col min="13319" max="13319" width="9.75" style="2" customWidth="1"/>
    <col min="13320" max="13320" width="9.875" style="2" customWidth="1"/>
    <col min="13321" max="13321" width="5.75" style="2" customWidth="1"/>
    <col min="13322" max="13558" width="9" style="2"/>
    <col min="13559" max="13559" width="7" style="2" customWidth="1"/>
    <col min="13560" max="13560" width="12.25" style="2" customWidth="1"/>
    <col min="13561" max="13571" width="8.25" style="2" customWidth="1"/>
    <col min="13572" max="13572" width="6.875" style="2" customWidth="1"/>
    <col min="13573" max="13573" width="8.5" style="2" customWidth="1"/>
    <col min="13574" max="13574" width="8" style="2" customWidth="1"/>
    <col min="13575" max="13575" width="9.75" style="2" customWidth="1"/>
    <col min="13576" max="13576" width="9.875" style="2" customWidth="1"/>
    <col min="13577" max="13577" width="5.75" style="2" customWidth="1"/>
    <col min="13578" max="13814" width="9" style="2"/>
    <col min="13815" max="13815" width="7" style="2" customWidth="1"/>
    <col min="13816" max="13816" width="12.25" style="2" customWidth="1"/>
    <col min="13817" max="13827" width="8.25" style="2" customWidth="1"/>
    <col min="13828" max="13828" width="6.875" style="2" customWidth="1"/>
    <col min="13829" max="13829" width="8.5" style="2" customWidth="1"/>
    <col min="13830" max="13830" width="8" style="2" customWidth="1"/>
    <col min="13831" max="13831" width="9.75" style="2" customWidth="1"/>
    <col min="13832" max="13832" width="9.875" style="2" customWidth="1"/>
    <col min="13833" max="13833" width="5.75" style="2" customWidth="1"/>
    <col min="13834" max="14070" width="9" style="2"/>
    <col min="14071" max="14071" width="7" style="2" customWidth="1"/>
    <col min="14072" max="14072" width="12.25" style="2" customWidth="1"/>
    <col min="14073" max="14083" width="8.25" style="2" customWidth="1"/>
    <col min="14084" max="14084" width="6.875" style="2" customWidth="1"/>
    <col min="14085" max="14085" width="8.5" style="2" customWidth="1"/>
    <col min="14086" max="14086" width="8" style="2" customWidth="1"/>
    <col min="14087" max="14087" width="9.75" style="2" customWidth="1"/>
    <col min="14088" max="14088" width="9.875" style="2" customWidth="1"/>
    <col min="14089" max="14089" width="5.75" style="2" customWidth="1"/>
    <col min="14090" max="14326" width="9" style="2"/>
    <col min="14327" max="14327" width="7" style="2" customWidth="1"/>
    <col min="14328" max="14328" width="12.25" style="2" customWidth="1"/>
    <col min="14329" max="14339" width="8.25" style="2" customWidth="1"/>
    <col min="14340" max="14340" width="6.875" style="2" customWidth="1"/>
    <col min="14341" max="14341" width="8.5" style="2" customWidth="1"/>
    <col min="14342" max="14342" width="8" style="2" customWidth="1"/>
    <col min="14343" max="14343" width="9.75" style="2" customWidth="1"/>
    <col min="14344" max="14344" width="9.875" style="2" customWidth="1"/>
    <col min="14345" max="14345" width="5.75" style="2" customWidth="1"/>
    <col min="14346" max="14582" width="9" style="2"/>
    <col min="14583" max="14583" width="7" style="2" customWidth="1"/>
    <col min="14584" max="14584" width="12.25" style="2" customWidth="1"/>
    <col min="14585" max="14595" width="8.25" style="2" customWidth="1"/>
    <col min="14596" max="14596" width="6.875" style="2" customWidth="1"/>
    <col min="14597" max="14597" width="8.5" style="2" customWidth="1"/>
    <col min="14598" max="14598" width="8" style="2" customWidth="1"/>
    <col min="14599" max="14599" width="9.75" style="2" customWidth="1"/>
    <col min="14600" max="14600" width="9.875" style="2" customWidth="1"/>
    <col min="14601" max="14601" width="5.75" style="2" customWidth="1"/>
    <col min="14602" max="14838" width="9" style="2"/>
    <col min="14839" max="14839" width="7" style="2" customWidth="1"/>
    <col min="14840" max="14840" width="12.25" style="2" customWidth="1"/>
    <col min="14841" max="14851" width="8.25" style="2" customWidth="1"/>
    <col min="14852" max="14852" width="6.875" style="2" customWidth="1"/>
    <col min="14853" max="14853" width="8.5" style="2" customWidth="1"/>
    <col min="14854" max="14854" width="8" style="2" customWidth="1"/>
    <col min="14855" max="14855" width="9.75" style="2" customWidth="1"/>
    <col min="14856" max="14856" width="9.875" style="2" customWidth="1"/>
    <col min="14857" max="14857" width="5.75" style="2" customWidth="1"/>
    <col min="14858" max="15094" width="9" style="2"/>
    <col min="15095" max="15095" width="7" style="2" customWidth="1"/>
    <col min="15096" max="15096" width="12.25" style="2" customWidth="1"/>
    <col min="15097" max="15107" width="8.25" style="2" customWidth="1"/>
    <col min="15108" max="15108" width="6.875" style="2" customWidth="1"/>
    <col min="15109" max="15109" width="8.5" style="2" customWidth="1"/>
    <col min="15110" max="15110" width="8" style="2" customWidth="1"/>
    <col min="15111" max="15111" width="9.75" style="2" customWidth="1"/>
    <col min="15112" max="15112" width="9.875" style="2" customWidth="1"/>
    <col min="15113" max="15113" width="5.75" style="2" customWidth="1"/>
    <col min="15114" max="15350" width="9" style="2"/>
    <col min="15351" max="15351" width="7" style="2" customWidth="1"/>
    <col min="15352" max="15352" width="12.25" style="2" customWidth="1"/>
    <col min="15353" max="15363" width="8.25" style="2" customWidth="1"/>
    <col min="15364" max="15364" width="6.875" style="2" customWidth="1"/>
    <col min="15365" max="15365" width="8.5" style="2" customWidth="1"/>
    <col min="15366" max="15366" width="8" style="2" customWidth="1"/>
    <col min="15367" max="15367" width="9.75" style="2" customWidth="1"/>
    <col min="15368" max="15368" width="9.875" style="2" customWidth="1"/>
    <col min="15369" max="15369" width="5.75" style="2" customWidth="1"/>
    <col min="15370" max="15606" width="9" style="2"/>
    <col min="15607" max="15607" width="7" style="2" customWidth="1"/>
    <col min="15608" max="15608" width="12.25" style="2" customWidth="1"/>
    <col min="15609" max="15619" width="8.25" style="2" customWidth="1"/>
    <col min="15620" max="15620" width="6.875" style="2" customWidth="1"/>
    <col min="15621" max="15621" width="8.5" style="2" customWidth="1"/>
    <col min="15622" max="15622" width="8" style="2" customWidth="1"/>
    <col min="15623" max="15623" width="9.75" style="2" customWidth="1"/>
    <col min="15624" max="15624" width="9.875" style="2" customWidth="1"/>
    <col min="15625" max="15625" width="5.75" style="2" customWidth="1"/>
    <col min="15626" max="15862" width="9" style="2"/>
    <col min="15863" max="15863" width="7" style="2" customWidth="1"/>
    <col min="15864" max="15864" width="12.25" style="2" customWidth="1"/>
    <col min="15865" max="15875" width="8.25" style="2" customWidth="1"/>
    <col min="15876" max="15876" width="6.875" style="2" customWidth="1"/>
    <col min="15877" max="15877" width="8.5" style="2" customWidth="1"/>
    <col min="15878" max="15878" width="8" style="2" customWidth="1"/>
    <col min="15879" max="15879" width="9.75" style="2" customWidth="1"/>
    <col min="15880" max="15880" width="9.875" style="2" customWidth="1"/>
    <col min="15881" max="15881" width="5.75" style="2" customWidth="1"/>
    <col min="15882" max="16118" width="9" style="2"/>
    <col min="16119" max="16119" width="7" style="2" customWidth="1"/>
    <col min="16120" max="16120" width="12.25" style="2" customWidth="1"/>
    <col min="16121" max="16131" width="8.25" style="2" customWidth="1"/>
    <col min="16132" max="16132" width="6.875" style="2" customWidth="1"/>
    <col min="16133" max="16133" width="8.5" style="2" customWidth="1"/>
    <col min="16134" max="16134" width="8" style="2" customWidth="1"/>
    <col min="16135" max="16135" width="9.75" style="2" customWidth="1"/>
    <col min="16136" max="16136" width="9.875" style="2" customWidth="1"/>
    <col min="16137" max="16137" width="5.75" style="2" customWidth="1"/>
    <col min="16138" max="16384" width="9" style="2"/>
  </cols>
  <sheetData>
    <row r="1" spans="1:17" ht="21" customHeight="1" x14ac:dyDescent="0.2">
      <c r="A1" s="1" t="s">
        <v>0</v>
      </c>
      <c r="B1" s="1"/>
      <c r="C1" s="1"/>
      <c r="D1" s="1"/>
      <c r="E1" s="1"/>
      <c r="F1" s="1"/>
      <c r="G1" s="1"/>
      <c r="H1" s="1"/>
      <c r="I1" s="1"/>
      <c r="J1" s="1"/>
      <c r="K1" s="1"/>
      <c r="L1" s="1"/>
      <c r="M1" s="1"/>
      <c r="N1" s="1"/>
      <c r="O1" s="1"/>
      <c r="P1" s="1"/>
      <c r="Q1" s="1"/>
    </row>
    <row r="2" spans="1:17" s="3" customFormat="1" ht="25.5" x14ac:dyDescent="0.25">
      <c r="B2" s="4"/>
      <c r="C2" s="4"/>
      <c r="D2" s="4"/>
      <c r="E2" s="4"/>
      <c r="F2" s="4"/>
      <c r="G2" s="5" t="s">
        <v>1</v>
      </c>
      <c r="H2" s="4"/>
      <c r="I2" s="4"/>
      <c r="J2" s="4"/>
      <c r="K2" s="4"/>
      <c r="L2" s="4"/>
      <c r="M2" s="4"/>
      <c r="N2" s="6" t="s">
        <v>2</v>
      </c>
      <c r="O2" s="6"/>
      <c r="P2" s="6"/>
    </row>
    <row r="3" spans="1:17" ht="7.5" customHeight="1" x14ac:dyDescent="0.2">
      <c r="N3" s="6"/>
      <c r="O3" s="6"/>
      <c r="P3" s="6"/>
    </row>
    <row r="4" spans="1:17" ht="23.25" customHeight="1" x14ac:dyDescent="0.2">
      <c r="A4" s="7" t="s">
        <v>3</v>
      </c>
      <c r="B4" s="7"/>
      <c r="C4" s="8"/>
      <c r="D4" s="8"/>
      <c r="E4" s="8"/>
      <c r="F4" s="8"/>
      <c r="N4" s="6"/>
      <c r="O4" s="6"/>
      <c r="P4" s="6"/>
    </row>
    <row r="5" spans="1:17" ht="23.25" customHeight="1" thickBot="1" x14ac:dyDescent="0.25">
      <c r="A5" s="9" t="s">
        <v>4</v>
      </c>
      <c r="B5" s="9"/>
      <c r="G5" s="10" t="s">
        <v>5</v>
      </c>
      <c r="H5" s="10"/>
      <c r="I5" s="11"/>
      <c r="J5" s="11"/>
      <c r="K5" s="11"/>
      <c r="L5" s="2" t="s">
        <v>6</v>
      </c>
      <c r="N5" s="12" t="s">
        <v>7</v>
      </c>
      <c r="O5" s="12"/>
      <c r="P5" s="12"/>
    </row>
    <row r="6" spans="1:17" ht="18.75" customHeight="1" x14ac:dyDescent="0.2">
      <c r="A6" s="13" t="s">
        <v>8</v>
      </c>
      <c r="B6" s="14"/>
      <c r="C6" s="15" t="s">
        <v>9</v>
      </c>
      <c r="D6" s="16"/>
      <c r="E6" s="15" t="s">
        <v>9</v>
      </c>
      <c r="F6" s="16"/>
      <c r="G6" s="15" t="s">
        <v>9</v>
      </c>
      <c r="H6" s="16"/>
      <c r="I6" s="17" t="s">
        <v>10</v>
      </c>
      <c r="J6" s="18"/>
      <c r="K6" s="18"/>
      <c r="L6" s="19"/>
      <c r="M6" s="20" t="s">
        <v>11</v>
      </c>
      <c r="N6" s="21"/>
      <c r="O6" s="21"/>
      <c r="P6" s="14"/>
    </row>
    <row r="7" spans="1:17" x14ac:dyDescent="0.2">
      <c r="A7" s="22"/>
      <c r="B7" s="23"/>
      <c r="C7" s="24"/>
      <c r="D7" s="25" t="s">
        <v>12</v>
      </c>
      <c r="E7" s="24"/>
      <c r="F7" s="25" t="s">
        <v>12</v>
      </c>
      <c r="G7" s="24"/>
      <c r="H7" s="25" t="s">
        <v>12</v>
      </c>
      <c r="I7" s="26" t="s">
        <v>13</v>
      </c>
      <c r="J7" s="27"/>
      <c r="K7" s="26" t="s">
        <v>14</v>
      </c>
      <c r="L7" s="28"/>
      <c r="M7" s="29"/>
      <c r="N7" s="30"/>
      <c r="O7" s="30"/>
      <c r="P7" s="23"/>
    </row>
    <row r="8" spans="1:17" x14ac:dyDescent="0.2">
      <c r="A8" s="31"/>
      <c r="B8" s="32"/>
      <c r="C8" s="33"/>
      <c r="D8" s="34"/>
      <c r="E8" s="33"/>
      <c r="F8" s="34"/>
      <c r="G8" s="33"/>
      <c r="H8" s="34"/>
      <c r="I8" s="35"/>
      <c r="J8" s="32"/>
      <c r="K8" s="35"/>
      <c r="L8" s="36" t="s">
        <v>15</v>
      </c>
      <c r="M8" s="35"/>
      <c r="N8" s="37"/>
      <c r="O8" s="37"/>
      <c r="P8" s="32"/>
    </row>
    <row r="9" spans="1:17" ht="18" customHeight="1" x14ac:dyDescent="0.2">
      <c r="A9" s="38"/>
      <c r="B9" s="39"/>
      <c r="C9" s="40"/>
      <c r="D9" s="41" t="str">
        <f>IF(C9="","",C9/C$22)</f>
        <v/>
      </c>
      <c r="E9" s="40"/>
      <c r="F9" s="41" t="str">
        <f>IF(E9="","",E9/E$22)</f>
        <v/>
      </c>
      <c r="G9" s="40"/>
      <c r="H9" s="41" t="str">
        <f>IF(G9="","",G9/G$22)</f>
        <v/>
      </c>
      <c r="I9" s="42"/>
      <c r="J9" s="43" t="s">
        <v>16</v>
      </c>
      <c r="K9" s="44"/>
      <c r="L9" s="45" t="s">
        <v>17</v>
      </c>
      <c r="M9" s="46" t="s">
        <v>18</v>
      </c>
      <c r="N9" s="47"/>
      <c r="O9" s="47"/>
      <c r="P9" s="48"/>
    </row>
    <row r="10" spans="1:17" ht="18" customHeight="1" x14ac:dyDescent="0.2">
      <c r="A10" s="49"/>
      <c r="B10" s="50"/>
      <c r="C10" s="51"/>
      <c r="D10" s="52" t="e">
        <f>IF(SUM(#REF!)="","",SUM(#REF!))</f>
        <v>#REF!</v>
      </c>
      <c r="E10" s="51"/>
      <c r="F10" s="52" t="e">
        <f>IF(SUM(#REF!)="","",SUM(#REF!))</f>
        <v>#REF!</v>
      </c>
      <c r="G10" s="51"/>
      <c r="H10" s="52" t="e">
        <f>IF(SUM(#REF!)="","",SUM(#REF!))</f>
        <v>#REF!</v>
      </c>
      <c r="I10" s="53"/>
      <c r="J10" s="54" t="s">
        <v>19</v>
      </c>
      <c r="K10" s="55"/>
      <c r="L10" s="56"/>
      <c r="M10" s="57"/>
      <c r="N10" s="58"/>
      <c r="O10" s="58"/>
      <c r="P10" s="59"/>
    </row>
    <row r="11" spans="1:17" ht="18" customHeight="1" x14ac:dyDescent="0.2">
      <c r="A11" s="60"/>
      <c r="B11" s="61"/>
      <c r="C11" s="40"/>
      <c r="D11" s="41" t="str">
        <f t="shared" ref="D11" si="0">IF(C11="","",C11/C$22)</f>
        <v/>
      </c>
      <c r="E11" s="40"/>
      <c r="F11" s="41" t="str">
        <f t="shared" ref="F11" si="1">IF(E11="","",E11/E$22)</f>
        <v/>
      </c>
      <c r="G11" s="40"/>
      <c r="H11" s="41" t="str">
        <f t="shared" ref="H11" si="2">IF(G11="","",G11/G$22)</f>
        <v/>
      </c>
      <c r="I11" s="42"/>
      <c r="J11" s="43" t="s">
        <v>16</v>
      </c>
      <c r="K11" s="62"/>
      <c r="L11" s="45" t="s">
        <v>20</v>
      </c>
      <c r="M11" s="57"/>
      <c r="N11" s="58"/>
      <c r="O11" s="58"/>
      <c r="P11" s="59"/>
    </row>
    <row r="12" spans="1:17" ht="18" customHeight="1" x14ac:dyDescent="0.2">
      <c r="A12" s="63"/>
      <c r="B12" s="64"/>
      <c r="C12" s="51"/>
      <c r="D12" s="52" t="e">
        <f>IF(SUM(#REF!)="","",SUM(#REF!))</f>
        <v>#REF!</v>
      </c>
      <c r="E12" s="51"/>
      <c r="F12" s="52" t="e">
        <f>IF(SUM(#REF!)="","",SUM(#REF!))</f>
        <v>#REF!</v>
      </c>
      <c r="G12" s="51"/>
      <c r="H12" s="52" t="e">
        <f>IF(SUM(#REF!)="","",SUM(#REF!))</f>
        <v>#REF!</v>
      </c>
      <c r="I12" s="53"/>
      <c r="J12" s="54" t="s">
        <v>19</v>
      </c>
      <c r="K12" s="55"/>
      <c r="L12" s="56"/>
      <c r="M12" s="57"/>
      <c r="N12" s="58"/>
      <c r="O12" s="58"/>
      <c r="P12" s="59"/>
    </row>
    <row r="13" spans="1:17" ht="18" customHeight="1" x14ac:dyDescent="0.2">
      <c r="A13" s="60"/>
      <c r="B13" s="61"/>
      <c r="C13" s="40"/>
      <c r="D13" s="41" t="str">
        <f t="shared" ref="D13" si="3">IF(C13="","",C13/C$22)</f>
        <v/>
      </c>
      <c r="E13" s="40"/>
      <c r="F13" s="41" t="str">
        <f t="shared" ref="F13" si="4">IF(E13="","",E13/E$22)</f>
        <v/>
      </c>
      <c r="G13" s="40"/>
      <c r="H13" s="41" t="str">
        <f t="shared" ref="H13" si="5">IF(G13="","",G13/G$22)</f>
        <v/>
      </c>
      <c r="I13" s="42"/>
      <c r="J13" s="43" t="s">
        <v>16</v>
      </c>
      <c r="K13" s="62"/>
      <c r="L13" s="45"/>
      <c r="M13" s="57"/>
      <c r="N13" s="58"/>
      <c r="O13" s="58"/>
      <c r="P13" s="59"/>
    </row>
    <row r="14" spans="1:17" ht="18" customHeight="1" x14ac:dyDescent="0.2">
      <c r="A14" s="63"/>
      <c r="B14" s="64"/>
      <c r="C14" s="51"/>
      <c r="D14" s="52" t="e">
        <f>IF(SUM(#REF!)="","",SUM(#REF!))</f>
        <v>#REF!</v>
      </c>
      <c r="E14" s="51"/>
      <c r="F14" s="52" t="e">
        <f>IF(SUM(#REF!)="","",SUM(#REF!))</f>
        <v>#REF!</v>
      </c>
      <c r="G14" s="51"/>
      <c r="H14" s="52" t="e">
        <f>IF(SUM(#REF!)="","",SUM(#REF!))</f>
        <v>#REF!</v>
      </c>
      <c r="I14" s="53"/>
      <c r="J14" s="54" t="s">
        <v>19</v>
      </c>
      <c r="K14" s="55"/>
      <c r="L14" s="56"/>
      <c r="M14" s="57"/>
      <c r="N14" s="58"/>
      <c r="O14" s="58"/>
      <c r="P14" s="59"/>
    </row>
    <row r="15" spans="1:17" ht="18" customHeight="1" x14ac:dyDescent="0.2">
      <c r="A15" s="60"/>
      <c r="B15" s="61"/>
      <c r="C15" s="40"/>
      <c r="D15" s="41" t="str">
        <f t="shared" ref="D15" si="6">IF(C15="","",C15/C$22)</f>
        <v/>
      </c>
      <c r="E15" s="40"/>
      <c r="F15" s="41" t="str">
        <f t="shared" ref="F15" si="7">IF(E15="","",E15/E$22)</f>
        <v/>
      </c>
      <c r="G15" s="40"/>
      <c r="H15" s="41" t="str">
        <f t="shared" ref="H15" si="8">IF(G15="","",G15/G$22)</f>
        <v/>
      </c>
      <c r="I15" s="42"/>
      <c r="J15" s="43" t="s">
        <v>16</v>
      </c>
      <c r="K15" s="62"/>
      <c r="L15" s="45"/>
      <c r="M15" s="57"/>
      <c r="N15" s="58"/>
      <c r="O15" s="58"/>
      <c r="P15" s="59"/>
    </row>
    <row r="16" spans="1:17" ht="18" customHeight="1" x14ac:dyDescent="0.2">
      <c r="A16" s="63"/>
      <c r="B16" s="64"/>
      <c r="C16" s="51"/>
      <c r="D16" s="52" t="e">
        <f>IF(SUM(#REF!)="","",SUM(#REF!))</f>
        <v>#REF!</v>
      </c>
      <c r="E16" s="51"/>
      <c r="F16" s="52" t="e">
        <f>IF(SUM(#REF!)="","",SUM(#REF!))</f>
        <v>#REF!</v>
      </c>
      <c r="G16" s="51"/>
      <c r="H16" s="52" t="e">
        <f>IF(SUM(#REF!)="","",SUM(#REF!))</f>
        <v>#REF!</v>
      </c>
      <c r="I16" s="53"/>
      <c r="J16" s="54" t="s">
        <v>19</v>
      </c>
      <c r="K16" s="55"/>
      <c r="L16" s="56"/>
      <c r="M16" s="57"/>
      <c r="N16" s="58"/>
      <c r="O16" s="58"/>
      <c r="P16" s="59"/>
    </row>
    <row r="17" spans="1:16" ht="18" customHeight="1" x14ac:dyDescent="0.2">
      <c r="A17" s="60"/>
      <c r="B17" s="61"/>
      <c r="C17" s="40"/>
      <c r="D17" s="41" t="str">
        <f t="shared" ref="D17" si="9">IF(C17="","",C17/C$22)</f>
        <v/>
      </c>
      <c r="E17" s="40"/>
      <c r="F17" s="41" t="str">
        <f t="shared" ref="F17" si="10">IF(E17="","",E17/E$22)</f>
        <v/>
      </c>
      <c r="G17" s="40"/>
      <c r="H17" s="41" t="str">
        <f t="shared" ref="H17" si="11">IF(G17="","",G17/G$22)</f>
        <v/>
      </c>
      <c r="I17" s="42"/>
      <c r="J17" s="43" t="s">
        <v>16</v>
      </c>
      <c r="K17" s="62"/>
      <c r="L17" s="45"/>
      <c r="M17" s="57"/>
      <c r="N17" s="58"/>
      <c r="O17" s="58"/>
      <c r="P17" s="59"/>
    </row>
    <row r="18" spans="1:16" ht="18" customHeight="1" x14ac:dyDescent="0.2">
      <c r="A18" s="63"/>
      <c r="B18" s="64"/>
      <c r="C18" s="51"/>
      <c r="D18" s="52" t="e">
        <f>IF(SUM(#REF!)="","",SUM(#REF!))</f>
        <v>#REF!</v>
      </c>
      <c r="E18" s="51"/>
      <c r="F18" s="52" t="e">
        <f>IF(SUM(#REF!)="","",SUM(#REF!))</f>
        <v>#REF!</v>
      </c>
      <c r="G18" s="51"/>
      <c r="H18" s="52" t="e">
        <f>IF(SUM(#REF!)="","",SUM(#REF!))</f>
        <v>#REF!</v>
      </c>
      <c r="I18" s="53"/>
      <c r="J18" s="54" t="s">
        <v>19</v>
      </c>
      <c r="K18" s="55"/>
      <c r="L18" s="56"/>
      <c r="M18" s="65"/>
      <c r="N18" s="66"/>
      <c r="O18" s="66"/>
      <c r="P18" s="67"/>
    </row>
    <row r="19" spans="1:16" ht="18" customHeight="1" x14ac:dyDescent="0.2">
      <c r="A19" s="68" t="s">
        <v>21</v>
      </c>
      <c r="B19" s="27"/>
      <c r="C19" s="69" t="str">
        <f>IF(C22="","",C22-SUM(C9:C18))</f>
        <v/>
      </c>
      <c r="D19" s="41" t="str">
        <f>IF(C19="","",C19/C$22)</f>
        <v/>
      </c>
      <c r="E19" s="69" t="str">
        <f>IF(E22="","",E22-SUM(E9:E18))</f>
        <v/>
      </c>
      <c r="F19" s="41" t="str">
        <f t="shared" ref="F19" si="12">IF(E19="","",E19/E$22)</f>
        <v/>
      </c>
      <c r="G19" s="69" t="str">
        <f>IF(G22="","",G22-SUM(G9:G18))</f>
        <v/>
      </c>
      <c r="H19" s="41" t="str">
        <f t="shared" ref="H19" si="13">IF(G19="","",G19/G$22)</f>
        <v/>
      </c>
      <c r="I19" s="70"/>
      <c r="J19" s="43" t="s">
        <v>16</v>
      </c>
      <c r="K19" s="25"/>
      <c r="L19" s="25"/>
      <c r="M19" s="71" t="s">
        <v>22</v>
      </c>
      <c r="N19" s="72"/>
      <c r="O19" s="72"/>
      <c r="P19" s="73"/>
    </row>
    <row r="20" spans="1:16" ht="18" customHeight="1" x14ac:dyDescent="0.2">
      <c r="A20" s="31"/>
      <c r="B20" s="32"/>
      <c r="C20" s="74"/>
      <c r="D20" s="52" t="e">
        <f>IF(SUM(#REF!)="","",SUM(#REF!))</f>
        <v>#REF!</v>
      </c>
      <c r="E20" s="74"/>
      <c r="F20" s="52" t="e">
        <f>IF(SUM(#REF!)="","",SUM(#REF!))</f>
        <v>#REF!</v>
      </c>
      <c r="G20" s="74"/>
      <c r="H20" s="52" t="e">
        <f>IF(SUM(#REF!)="","",SUM(#REF!))</f>
        <v>#REF!</v>
      </c>
      <c r="I20" s="75"/>
      <c r="J20" s="54" t="s">
        <v>19</v>
      </c>
      <c r="K20" s="34"/>
      <c r="L20" s="34"/>
      <c r="M20" s="76"/>
      <c r="N20" s="72"/>
      <c r="O20" s="72"/>
      <c r="P20" s="73"/>
    </row>
    <row r="21" spans="1:16" ht="23.25" customHeight="1" x14ac:dyDescent="0.2">
      <c r="A21" s="68" t="s">
        <v>23</v>
      </c>
      <c r="B21" s="27"/>
      <c r="C21" s="77"/>
      <c r="D21" s="78" t="s">
        <v>24</v>
      </c>
      <c r="E21" s="77"/>
      <c r="F21" s="78" t="s">
        <v>25</v>
      </c>
      <c r="G21" s="77"/>
      <c r="H21" s="78" t="s">
        <v>25</v>
      </c>
      <c r="I21" s="70"/>
      <c r="J21" s="43"/>
      <c r="K21" s="79" t="s">
        <v>26</v>
      </c>
      <c r="L21" s="25"/>
      <c r="M21" s="76"/>
      <c r="N21" s="72"/>
      <c r="O21" s="72"/>
      <c r="P21" s="73"/>
    </row>
    <row r="22" spans="1:16" ht="23.25" customHeight="1" thickBot="1" x14ac:dyDescent="0.25">
      <c r="A22" s="80"/>
      <c r="B22" s="81"/>
      <c r="C22" s="82"/>
      <c r="D22" s="83">
        <v>100</v>
      </c>
      <c r="E22" s="82"/>
      <c r="F22" s="83">
        <v>100</v>
      </c>
      <c r="G22" s="82"/>
      <c r="H22" s="83">
        <v>100</v>
      </c>
      <c r="I22" s="84"/>
      <c r="J22" s="85"/>
      <c r="K22" s="86"/>
      <c r="L22" s="87"/>
      <c r="M22" s="88"/>
      <c r="N22" s="89"/>
      <c r="O22" s="89"/>
      <c r="P22" s="90"/>
    </row>
    <row r="23" spans="1:16" ht="24.75" customHeight="1" thickBot="1" x14ac:dyDescent="0.25">
      <c r="A23" s="91" t="s">
        <v>27</v>
      </c>
      <c r="B23" s="91"/>
      <c r="H23" s="92"/>
      <c r="I23" s="93"/>
      <c r="J23" s="93"/>
      <c r="K23" s="93"/>
    </row>
    <row r="24" spans="1:16" ht="17.25" customHeight="1" x14ac:dyDescent="0.2">
      <c r="A24" s="13" t="s">
        <v>28</v>
      </c>
      <c r="B24" s="14"/>
      <c r="C24" s="94" t="str">
        <f>C6</f>
        <v>○/○期</v>
      </c>
      <c r="D24" s="16"/>
      <c r="E24" s="94" t="str">
        <f>E6</f>
        <v>○/○期</v>
      </c>
      <c r="F24" s="16"/>
      <c r="G24" s="94" t="str">
        <f>G6</f>
        <v>○/○期</v>
      </c>
      <c r="H24" s="16"/>
      <c r="I24" s="17" t="s">
        <v>29</v>
      </c>
      <c r="J24" s="18"/>
      <c r="K24" s="18"/>
      <c r="L24" s="19"/>
      <c r="M24" s="20" t="s">
        <v>11</v>
      </c>
      <c r="N24" s="21"/>
      <c r="O24" s="21"/>
      <c r="P24" s="14"/>
    </row>
    <row r="25" spans="1:16" x14ac:dyDescent="0.2">
      <c r="A25" s="22"/>
      <c r="B25" s="23"/>
      <c r="C25" s="29"/>
      <c r="D25" s="25" t="s">
        <v>12</v>
      </c>
      <c r="E25" s="29"/>
      <c r="F25" s="25" t="s">
        <v>12</v>
      </c>
      <c r="G25" s="29"/>
      <c r="H25" s="25" t="s">
        <v>12</v>
      </c>
      <c r="I25" s="26" t="s">
        <v>30</v>
      </c>
      <c r="J25" s="27"/>
      <c r="K25" s="26" t="s">
        <v>14</v>
      </c>
      <c r="L25" s="28"/>
      <c r="M25" s="29"/>
      <c r="N25" s="30"/>
      <c r="O25" s="30"/>
      <c r="P25" s="23"/>
    </row>
    <row r="26" spans="1:16" x14ac:dyDescent="0.2">
      <c r="A26" s="31"/>
      <c r="B26" s="32"/>
      <c r="C26" s="35"/>
      <c r="D26" s="34"/>
      <c r="E26" s="35"/>
      <c r="F26" s="34"/>
      <c r="G26" s="35"/>
      <c r="H26" s="34"/>
      <c r="I26" s="35"/>
      <c r="J26" s="32"/>
      <c r="K26" s="35"/>
      <c r="L26" s="36" t="s">
        <v>31</v>
      </c>
      <c r="M26" s="35"/>
      <c r="N26" s="37"/>
      <c r="O26" s="37"/>
      <c r="P26" s="32"/>
    </row>
    <row r="27" spans="1:16" ht="18" customHeight="1" x14ac:dyDescent="0.2">
      <c r="A27" s="95"/>
      <c r="B27" s="96"/>
      <c r="C27" s="40"/>
      <c r="D27" s="41" t="str">
        <f>IF(C27="","",C27/C$40)</f>
        <v/>
      </c>
      <c r="E27" s="40"/>
      <c r="F27" s="41" t="str">
        <f>IF(E27="","",E27/E$40)</f>
        <v/>
      </c>
      <c r="G27" s="40"/>
      <c r="H27" s="41" t="str">
        <f>IF(G27="","",G27/G$40)</f>
        <v/>
      </c>
      <c r="I27" s="42"/>
      <c r="J27" s="43" t="s">
        <v>16</v>
      </c>
      <c r="K27" s="97"/>
      <c r="L27" s="45"/>
      <c r="M27" s="46" t="s">
        <v>32</v>
      </c>
      <c r="N27" s="47"/>
      <c r="O27" s="47"/>
      <c r="P27" s="48"/>
    </row>
    <row r="28" spans="1:16" ht="18" customHeight="1" x14ac:dyDescent="0.2">
      <c r="A28" s="98"/>
      <c r="B28" s="99"/>
      <c r="C28" s="51"/>
      <c r="D28" s="52" t="e">
        <f>IF(SUM(#REF!)="","",SUM(#REF!))</f>
        <v>#REF!</v>
      </c>
      <c r="E28" s="51"/>
      <c r="F28" s="52" t="e">
        <f>IF(SUM(#REF!)="","",SUM(#REF!))</f>
        <v>#REF!</v>
      </c>
      <c r="G28" s="51"/>
      <c r="H28" s="52" t="e">
        <f>IF(SUM(#REF!)="","",SUM(#REF!))</f>
        <v>#REF!</v>
      </c>
      <c r="I28" s="53"/>
      <c r="J28" s="54" t="s">
        <v>19</v>
      </c>
      <c r="K28" s="56"/>
      <c r="L28" s="56"/>
      <c r="M28" s="57"/>
      <c r="N28" s="58"/>
      <c r="O28" s="58"/>
      <c r="P28" s="59"/>
    </row>
    <row r="29" spans="1:16" ht="18" customHeight="1" x14ac:dyDescent="0.2">
      <c r="A29" s="100"/>
      <c r="B29" s="101"/>
      <c r="C29" s="40"/>
      <c r="D29" s="41" t="str">
        <f t="shared" ref="D29" si="14">IF(C29="","",C29/C$22)</f>
        <v/>
      </c>
      <c r="E29" s="40"/>
      <c r="F29" s="41" t="str">
        <f t="shared" ref="F29" si="15">IF(E29="","",E29/E$22)</f>
        <v/>
      </c>
      <c r="G29" s="40"/>
      <c r="H29" s="41" t="str">
        <f t="shared" ref="H29" si="16">IF(G29="","",G29/G$22)</f>
        <v/>
      </c>
      <c r="I29" s="42"/>
      <c r="J29" s="43" t="s">
        <v>16</v>
      </c>
      <c r="K29" s="45"/>
      <c r="L29" s="45"/>
      <c r="M29" s="57"/>
      <c r="N29" s="58"/>
      <c r="O29" s="58"/>
      <c r="P29" s="59"/>
    </row>
    <row r="30" spans="1:16" ht="18" customHeight="1" x14ac:dyDescent="0.2">
      <c r="A30" s="102"/>
      <c r="B30" s="103"/>
      <c r="C30" s="51"/>
      <c r="D30" s="52" t="e">
        <f>IF(SUM(#REF!)="","",SUM(#REF!))</f>
        <v>#REF!</v>
      </c>
      <c r="E30" s="51"/>
      <c r="F30" s="52" t="e">
        <f>IF(SUM(#REF!)="","",SUM(#REF!))</f>
        <v>#REF!</v>
      </c>
      <c r="G30" s="51"/>
      <c r="H30" s="52" t="e">
        <f>IF(SUM(#REF!)="","",SUM(#REF!))</f>
        <v>#REF!</v>
      </c>
      <c r="I30" s="53"/>
      <c r="J30" s="54" t="s">
        <v>19</v>
      </c>
      <c r="K30" s="56"/>
      <c r="L30" s="56"/>
      <c r="M30" s="57"/>
      <c r="N30" s="58"/>
      <c r="O30" s="58"/>
      <c r="P30" s="59"/>
    </row>
    <row r="31" spans="1:16" ht="18" customHeight="1" x14ac:dyDescent="0.2">
      <c r="A31" s="100"/>
      <c r="B31" s="101"/>
      <c r="C31" s="40"/>
      <c r="D31" s="41" t="str">
        <f t="shared" ref="D31" si="17">IF(C31="","",C31/C$22)</f>
        <v/>
      </c>
      <c r="E31" s="40"/>
      <c r="F31" s="41" t="str">
        <f t="shared" ref="F31" si="18">IF(E31="","",E31/E$22)</f>
        <v/>
      </c>
      <c r="G31" s="40"/>
      <c r="H31" s="41" t="str">
        <f t="shared" ref="H31" si="19">IF(G31="","",G31/G$22)</f>
        <v/>
      </c>
      <c r="I31" s="42"/>
      <c r="J31" s="43" t="s">
        <v>16</v>
      </c>
      <c r="K31" s="45"/>
      <c r="L31" s="45"/>
      <c r="M31" s="57"/>
      <c r="N31" s="58"/>
      <c r="O31" s="58"/>
      <c r="P31" s="59"/>
    </row>
    <row r="32" spans="1:16" ht="18" customHeight="1" x14ac:dyDescent="0.2">
      <c r="A32" s="102"/>
      <c r="B32" s="103"/>
      <c r="C32" s="51"/>
      <c r="D32" s="52" t="e">
        <f>IF(SUM(#REF!)="","",SUM(#REF!))</f>
        <v>#REF!</v>
      </c>
      <c r="E32" s="51"/>
      <c r="F32" s="52" t="e">
        <f>IF(SUM(#REF!)="","",SUM(#REF!))</f>
        <v>#REF!</v>
      </c>
      <c r="G32" s="51"/>
      <c r="H32" s="52" t="e">
        <f>IF(SUM(#REF!)="","",SUM(#REF!))</f>
        <v>#REF!</v>
      </c>
      <c r="I32" s="53"/>
      <c r="J32" s="54" t="s">
        <v>19</v>
      </c>
      <c r="K32" s="56"/>
      <c r="L32" s="56"/>
      <c r="M32" s="57"/>
      <c r="N32" s="58"/>
      <c r="O32" s="58"/>
      <c r="P32" s="59"/>
    </row>
    <row r="33" spans="1:16" ht="18" customHeight="1" x14ac:dyDescent="0.2">
      <c r="A33" s="100"/>
      <c r="B33" s="101"/>
      <c r="C33" s="40"/>
      <c r="D33" s="41" t="str">
        <f t="shared" ref="D33" si="20">IF(C33="","",C33/C$22)</f>
        <v/>
      </c>
      <c r="E33" s="40"/>
      <c r="F33" s="41" t="str">
        <f t="shared" ref="F33" si="21">IF(E33="","",E33/E$22)</f>
        <v/>
      </c>
      <c r="G33" s="40"/>
      <c r="H33" s="41" t="str">
        <f t="shared" ref="H33" si="22">IF(G33="","",G33/G$22)</f>
        <v/>
      </c>
      <c r="I33" s="42"/>
      <c r="J33" s="43" t="s">
        <v>16</v>
      </c>
      <c r="K33" s="45"/>
      <c r="L33" s="45"/>
      <c r="M33" s="57"/>
      <c r="N33" s="58"/>
      <c r="O33" s="58"/>
      <c r="P33" s="59"/>
    </row>
    <row r="34" spans="1:16" ht="18" customHeight="1" x14ac:dyDescent="0.2">
      <c r="A34" s="102"/>
      <c r="B34" s="103"/>
      <c r="C34" s="51"/>
      <c r="D34" s="52" t="e">
        <f>IF(SUM(#REF!)="","",SUM(#REF!))</f>
        <v>#REF!</v>
      </c>
      <c r="E34" s="51"/>
      <c r="F34" s="52" t="e">
        <f>IF(SUM(#REF!)="","",SUM(#REF!))</f>
        <v>#REF!</v>
      </c>
      <c r="G34" s="51"/>
      <c r="H34" s="52" t="e">
        <f>IF(SUM(#REF!)="","",SUM(#REF!))</f>
        <v>#REF!</v>
      </c>
      <c r="I34" s="53"/>
      <c r="J34" s="54" t="s">
        <v>19</v>
      </c>
      <c r="K34" s="56"/>
      <c r="L34" s="56"/>
      <c r="M34" s="57"/>
      <c r="N34" s="58"/>
      <c r="O34" s="58"/>
      <c r="P34" s="59"/>
    </row>
    <row r="35" spans="1:16" ht="18" customHeight="1" x14ac:dyDescent="0.2">
      <c r="A35" s="100"/>
      <c r="B35" s="101"/>
      <c r="C35" s="40"/>
      <c r="D35" s="41" t="str">
        <f t="shared" ref="D35" si="23">IF(C35="","",C35/C$22)</f>
        <v/>
      </c>
      <c r="E35" s="40"/>
      <c r="F35" s="41" t="str">
        <f t="shared" ref="F35" si="24">IF(E35="","",E35/E$22)</f>
        <v/>
      </c>
      <c r="G35" s="40"/>
      <c r="H35" s="41" t="str">
        <f t="shared" ref="H35" si="25">IF(G35="","",G35/G$22)</f>
        <v/>
      </c>
      <c r="I35" s="42"/>
      <c r="J35" s="43" t="s">
        <v>16</v>
      </c>
      <c r="K35" s="45"/>
      <c r="L35" s="45"/>
      <c r="M35" s="57"/>
      <c r="N35" s="58"/>
      <c r="O35" s="58"/>
      <c r="P35" s="59"/>
    </row>
    <row r="36" spans="1:16" ht="18" customHeight="1" x14ac:dyDescent="0.2">
      <c r="A36" s="102"/>
      <c r="B36" s="103"/>
      <c r="C36" s="51"/>
      <c r="D36" s="52" t="e">
        <f>IF(SUM(#REF!)="","",SUM(#REF!))</f>
        <v>#REF!</v>
      </c>
      <c r="E36" s="51"/>
      <c r="F36" s="52" t="e">
        <f>IF(SUM(#REF!)="","",SUM(#REF!))</f>
        <v>#REF!</v>
      </c>
      <c r="G36" s="51"/>
      <c r="H36" s="52" t="e">
        <f>IF(SUM(#REF!)="","",SUM(#REF!))</f>
        <v>#REF!</v>
      </c>
      <c r="I36" s="53"/>
      <c r="J36" s="54" t="s">
        <v>19</v>
      </c>
      <c r="K36" s="56"/>
      <c r="L36" s="56"/>
      <c r="M36" s="65"/>
      <c r="N36" s="66"/>
      <c r="O36" s="66"/>
      <c r="P36" s="67"/>
    </row>
    <row r="37" spans="1:16" ht="18" customHeight="1" x14ac:dyDescent="0.2">
      <c r="A37" s="68" t="s">
        <v>21</v>
      </c>
      <c r="B37" s="27"/>
      <c r="C37" s="69" t="str">
        <f>IF(C40="","",C40-SUM(C27:C36))</f>
        <v/>
      </c>
      <c r="D37" s="41" t="str">
        <f t="shared" ref="D37" si="26">IF(C37="","",C37/C$22)</f>
        <v/>
      </c>
      <c r="E37" s="69" t="str">
        <f>IF(E40="","",E40-SUM(E27:E36))</f>
        <v/>
      </c>
      <c r="F37" s="41" t="str">
        <f t="shared" ref="F37" si="27">IF(E37="","",E37/E$22)</f>
        <v/>
      </c>
      <c r="G37" s="69" t="str">
        <f>IF(G40="","",G40-SUM(G27:G36))</f>
        <v/>
      </c>
      <c r="H37" s="41" t="str">
        <f t="shared" ref="H37" si="28">IF(G37="","",G37/G$22)</f>
        <v/>
      </c>
      <c r="I37" s="70"/>
      <c r="J37" s="43" t="s">
        <v>16</v>
      </c>
      <c r="K37" s="25"/>
      <c r="L37" s="25"/>
      <c r="M37" s="71" t="s">
        <v>33</v>
      </c>
      <c r="N37" s="72"/>
      <c r="O37" s="72"/>
      <c r="P37" s="73"/>
    </row>
    <row r="38" spans="1:16" ht="18" customHeight="1" x14ac:dyDescent="0.2">
      <c r="A38" s="31"/>
      <c r="B38" s="32"/>
      <c r="C38" s="74"/>
      <c r="D38" s="52" t="e">
        <f>IF(SUM(#REF!)="","",SUM(#REF!))</f>
        <v>#REF!</v>
      </c>
      <c r="E38" s="74"/>
      <c r="F38" s="52" t="e">
        <f>IF(SUM(#REF!)="","",SUM(#REF!))</f>
        <v>#REF!</v>
      </c>
      <c r="G38" s="74"/>
      <c r="H38" s="52" t="e">
        <f>IF(SUM(#REF!)="","",SUM(#REF!))</f>
        <v>#REF!</v>
      </c>
      <c r="I38" s="75"/>
      <c r="J38" s="54" t="s">
        <v>19</v>
      </c>
      <c r="K38" s="34"/>
      <c r="L38" s="34"/>
      <c r="M38" s="76"/>
      <c r="N38" s="72"/>
      <c r="O38" s="72"/>
      <c r="P38" s="73"/>
    </row>
    <row r="39" spans="1:16" ht="18" customHeight="1" x14ac:dyDescent="0.2">
      <c r="A39" s="68" t="s">
        <v>23</v>
      </c>
      <c r="B39" s="27"/>
      <c r="C39" s="77"/>
      <c r="D39" s="78" t="s">
        <v>34</v>
      </c>
      <c r="E39" s="77"/>
      <c r="F39" s="78" t="s">
        <v>34</v>
      </c>
      <c r="G39" s="77"/>
      <c r="H39" s="78" t="s">
        <v>34</v>
      </c>
      <c r="I39" s="70"/>
      <c r="J39" s="43"/>
      <c r="K39" s="79" t="s">
        <v>26</v>
      </c>
      <c r="L39" s="25"/>
      <c r="M39" s="76"/>
      <c r="N39" s="72"/>
      <c r="O39" s="72"/>
      <c r="P39" s="73"/>
    </row>
    <row r="40" spans="1:16" ht="18" customHeight="1" thickBot="1" x14ac:dyDescent="0.25">
      <c r="A40" s="80"/>
      <c r="B40" s="81"/>
      <c r="C40" s="82"/>
      <c r="D40" s="83">
        <v>100</v>
      </c>
      <c r="E40" s="82"/>
      <c r="F40" s="83">
        <v>100</v>
      </c>
      <c r="G40" s="82"/>
      <c r="H40" s="83">
        <v>100</v>
      </c>
      <c r="I40" s="84"/>
      <c r="J40" s="85"/>
      <c r="K40" s="86"/>
      <c r="L40" s="87"/>
      <c r="M40" s="88"/>
      <c r="N40" s="89"/>
      <c r="O40" s="89"/>
      <c r="P40" s="90"/>
    </row>
    <row r="41" spans="1:16" ht="57" customHeight="1" thickBot="1" x14ac:dyDescent="0.25">
      <c r="A41" s="104" t="s">
        <v>35</v>
      </c>
      <c r="B41" s="104"/>
      <c r="C41" s="104"/>
      <c r="D41" s="104"/>
      <c r="E41" s="104"/>
      <c r="J41" s="105"/>
      <c r="K41" s="106" t="s">
        <v>36</v>
      </c>
      <c r="L41" s="106"/>
      <c r="M41" s="106"/>
      <c r="N41" s="106"/>
      <c r="O41" s="106"/>
      <c r="P41" s="106"/>
    </row>
    <row r="42" spans="1:16" ht="21" customHeight="1" x14ac:dyDescent="0.2">
      <c r="A42" s="107"/>
      <c r="B42" s="108"/>
      <c r="C42" s="109" t="s">
        <v>37</v>
      </c>
      <c r="D42" s="110"/>
      <c r="E42" s="111"/>
      <c r="F42" s="112" t="s">
        <v>38</v>
      </c>
      <c r="G42" s="109" t="s">
        <v>39</v>
      </c>
      <c r="H42" s="110"/>
      <c r="I42" s="111"/>
      <c r="J42" s="112" t="s">
        <v>38</v>
      </c>
      <c r="K42" s="113"/>
      <c r="L42" s="114"/>
      <c r="M42" s="114"/>
      <c r="N42" s="114"/>
      <c r="O42" s="114"/>
      <c r="P42" s="115"/>
    </row>
    <row r="43" spans="1:16" ht="21" customHeight="1" x14ac:dyDescent="0.2">
      <c r="A43" s="116"/>
      <c r="B43" s="117"/>
      <c r="C43" s="118" t="str">
        <f>C6</f>
        <v>○/○期</v>
      </c>
      <c r="D43" s="118" t="str">
        <f>E6</f>
        <v>○/○期</v>
      </c>
      <c r="E43" s="118" t="str">
        <f>G6</f>
        <v>○/○期</v>
      </c>
      <c r="F43" s="119" t="s">
        <v>40</v>
      </c>
      <c r="G43" s="118" t="str">
        <f>C43</f>
        <v>○/○期</v>
      </c>
      <c r="H43" s="119" t="str">
        <f>D43</f>
        <v>○/○期</v>
      </c>
      <c r="I43" s="119" t="str">
        <f>E43</f>
        <v>○/○期</v>
      </c>
      <c r="J43" s="120" t="s">
        <v>40</v>
      </c>
      <c r="K43" s="57"/>
      <c r="L43" s="58"/>
      <c r="M43" s="58"/>
      <c r="N43" s="58"/>
      <c r="O43" s="58"/>
      <c r="P43" s="59"/>
    </row>
    <row r="44" spans="1:16" ht="21" customHeight="1" x14ac:dyDescent="0.2">
      <c r="A44" s="121" t="s">
        <v>41</v>
      </c>
      <c r="B44" s="122"/>
      <c r="C44" s="123"/>
      <c r="D44" s="123"/>
      <c r="E44" s="123"/>
      <c r="F44" s="124">
        <f>E44- D44</f>
        <v>0</v>
      </c>
      <c r="G44" s="123"/>
      <c r="H44" s="123"/>
      <c r="I44" s="123"/>
      <c r="J44" s="124">
        <f>I44- H44</f>
        <v>0</v>
      </c>
      <c r="K44" s="57"/>
      <c r="L44" s="58"/>
      <c r="M44" s="58"/>
      <c r="N44" s="58"/>
      <c r="O44" s="58"/>
      <c r="P44" s="59"/>
    </row>
    <row r="45" spans="1:16" ht="21" customHeight="1" x14ac:dyDescent="0.2">
      <c r="A45" s="121" t="s">
        <v>41</v>
      </c>
      <c r="B45" s="122"/>
      <c r="C45" s="123"/>
      <c r="D45" s="123"/>
      <c r="E45" s="123"/>
      <c r="F45" s="124">
        <f t="shared" ref="F45:F55" si="29">E45- D45</f>
        <v>0</v>
      </c>
      <c r="G45" s="123"/>
      <c r="H45" s="123"/>
      <c r="I45" s="123"/>
      <c r="J45" s="124">
        <f t="shared" ref="J45:J55" si="30">I45- H45</f>
        <v>0</v>
      </c>
      <c r="K45" s="57"/>
      <c r="L45" s="58"/>
      <c r="M45" s="58"/>
      <c r="N45" s="58"/>
      <c r="O45" s="58"/>
      <c r="P45" s="59"/>
    </row>
    <row r="46" spans="1:16" ht="21" customHeight="1" x14ac:dyDescent="0.2">
      <c r="A46" s="121" t="s">
        <v>41</v>
      </c>
      <c r="B46" s="122"/>
      <c r="C46" s="123"/>
      <c r="D46" s="123"/>
      <c r="E46" s="123"/>
      <c r="F46" s="124">
        <f t="shared" si="29"/>
        <v>0</v>
      </c>
      <c r="G46" s="123"/>
      <c r="H46" s="123"/>
      <c r="I46" s="123"/>
      <c r="J46" s="124">
        <f t="shared" si="30"/>
        <v>0</v>
      </c>
      <c r="K46" s="57"/>
      <c r="L46" s="58"/>
      <c r="M46" s="58"/>
      <c r="N46" s="58"/>
      <c r="O46" s="58"/>
      <c r="P46" s="59"/>
    </row>
    <row r="47" spans="1:16" ht="21" customHeight="1" x14ac:dyDescent="0.2">
      <c r="A47" s="121" t="s">
        <v>41</v>
      </c>
      <c r="B47" s="122"/>
      <c r="C47" s="123"/>
      <c r="D47" s="123"/>
      <c r="E47" s="123"/>
      <c r="F47" s="124">
        <f t="shared" si="29"/>
        <v>0</v>
      </c>
      <c r="G47" s="123"/>
      <c r="H47" s="123"/>
      <c r="I47" s="123"/>
      <c r="J47" s="124">
        <f t="shared" si="30"/>
        <v>0</v>
      </c>
      <c r="K47" s="57"/>
      <c r="L47" s="58"/>
      <c r="M47" s="58"/>
      <c r="N47" s="58"/>
      <c r="O47" s="58"/>
      <c r="P47" s="59"/>
    </row>
    <row r="48" spans="1:16" ht="21" customHeight="1" x14ac:dyDescent="0.2">
      <c r="A48" s="121" t="s">
        <v>41</v>
      </c>
      <c r="B48" s="122"/>
      <c r="C48" s="123"/>
      <c r="D48" s="123"/>
      <c r="E48" s="123"/>
      <c r="F48" s="124">
        <f t="shared" si="29"/>
        <v>0</v>
      </c>
      <c r="G48" s="123"/>
      <c r="H48" s="123"/>
      <c r="I48" s="123"/>
      <c r="J48" s="124">
        <f t="shared" si="30"/>
        <v>0</v>
      </c>
      <c r="K48" s="57"/>
      <c r="L48" s="58"/>
      <c r="M48" s="58"/>
      <c r="N48" s="58"/>
      <c r="O48" s="58"/>
      <c r="P48" s="59"/>
    </row>
    <row r="49" spans="1:16" ht="21" customHeight="1" x14ac:dyDescent="0.2">
      <c r="A49" s="121" t="s">
        <v>41</v>
      </c>
      <c r="B49" s="122"/>
      <c r="C49" s="123"/>
      <c r="D49" s="123"/>
      <c r="E49" s="123"/>
      <c r="F49" s="124">
        <f t="shared" si="29"/>
        <v>0</v>
      </c>
      <c r="G49" s="123"/>
      <c r="H49" s="123"/>
      <c r="I49" s="123"/>
      <c r="J49" s="124">
        <f t="shared" si="30"/>
        <v>0</v>
      </c>
      <c r="K49" s="57"/>
      <c r="L49" s="58"/>
      <c r="M49" s="58"/>
      <c r="N49" s="58"/>
      <c r="O49" s="58"/>
      <c r="P49" s="59"/>
    </row>
    <row r="50" spans="1:16" ht="21" customHeight="1" x14ac:dyDescent="0.2">
      <c r="A50" s="121" t="s">
        <v>41</v>
      </c>
      <c r="B50" s="122"/>
      <c r="C50" s="123"/>
      <c r="D50" s="123"/>
      <c r="E50" s="123"/>
      <c r="F50" s="124">
        <f t="shared" si="29"/>
        <v>0</v>
      </c>
      <c r="G50" s="123"/>
      <c r="H50" s="123"/>
      <c r="I50" s="123"/>
      <c r="J50" s="124">
        <f t="shared" si="30"/>
        <v>0</v>
      </c>
      <c r="K50" s="57"/>
      <c r="L50" s="58"/>
      <c r="M50" s="58"/>
      <c r="N50" s="58"/>
      <c r="O50" s="58"/>
      <c r="P50" s="59"/>
    </row>
    <row r="51" spans="1:16" ht="21" customHeight="1" x14ac:dyDescent="0.2">
      <c r="A51" s="121" t="s">
        <v>41</v>
      </c>
      <c r="B51" s="122"/>
      <c r="C51" s="123"/>
      <c r="D51" s="123"/>
      <c r="E51" s="123"/>
      <c r="F51" s="124">
        <f t="shared" si="29"/>
        <v>0</v>
      </c>
      <c r="G51" s="123"/>
      <c r="H51" s="123"/>
      <c r="I51" s="123"/>
      <c r="J51" s="124">
        <f t="shared" si="30"/>
        <v>0</v>
      </c>
      <c r="K51" s="57"/>
      <c r="L51" s="58"/>
      <c r="M51" s="58"/>
      <c r="N51" s="58"/>
      <c r="O51" s="58"/>
      <c r="P51" s="59"/>
    </row>
    <row r="52" spans="1:16" ht="21" customHeight="1" x14ac:dyDescent="0.2">
      <c r="A52" s="121" t="s">
        <v>41</v>
      </c>
      <c r="B52" s="122"/>
      <c r="C52" s="123"/>
      <c r="D52" s="123"/>
      <c r="E52" s="123"/>
      <c r="F52" s="124">
        <f t="shared" si="29"/>
        <v>0</v>
      </c>
      <c r="G52" s="123"/>
      <c r="H52" s="123"/>
      <c r="I52" s="123"/>
      <c r="J52" s="124">
        <f t="shared" si="30"/>
        <v>0</v>
      </c>
      <c r="K52" s="57"/>
      <c r="L52" s="58"/>
      <c r="M52" s="58"/>
      <c r="N52" s="58"/>
      <c r="O52" s="58"/>
      <c r="P52" s="59"/>
    </row>
    <row r="53" spans="1:16" ht="21" customHeight="1" x14ac:dyDescent="0.2">
      <c r="A53" s="121" t="s">
        <v>41</v>
      </c>
      <c r="B53" s="122"/>
      <c r="C53" s="123"/>
      <c r="D53" s="123"/>
      <c r="E53" s="123"/>
      <c r="F53" s="124">
        <f t="shared" si="29"/>
        <v>0</v>
      </c>
      <c r="G53" s="123"/>
      <c r="H53" s="123"/>
      <c r="I53" s="123"/>
      <c r="J53" s="124">
        <f t="shared" si="30"/>
        <v>0</v>
      </c>
      <c r="K53" s="57"/>
      <c r="L53" s="58"/>
      <c r="M53" s="58"/>
      <c r="N53" s="58"/>
      <c r="O53" s="58"/>
      <c r="P53" s="59"/>
    </row>
    <row r="54" spans="1:16" ht="21" customHeight="1" x14ac:dyDescent="0.2">
      <c r="A54" s="121" t="s">
        <v>41</v>
      </c>
      <c r="B54" s="122"/>
      <c r="C54" s="123"/>
      <c r="D54" s="123"/>
      <c r="E54" s="123"/>
      <c r="F54" s="124">
        <f t="shared" si="29"/>
        <v>0</v>
      </c>
      <c r="G54" s="123"/>
      <c r="H54" s="123"/>
      <c r="I54" s="123"/>
      <c r="J54" s="124">
        <f t="shared" si="30"/>
        <v>0</v>
      </c>
      <c r="K54" s="57"/>
      <c r="L54" s="58"/>
      <c r="M54" s="58"/>
      <c r="N54" s="58"/>
      <c r="O54" s="58"/>
      <c r="P54" s="59"/>
    </row>
    <row r="55" spans="1:16" ht="21" customHeight="1" x14ac:dyDescent="0.2">
      <c r="A55" s="121" t="s">
        <v>41</v>
      </c>
      <c r="B55" s="122"/>
      <c r="C55" s="123"/>
      <c r="D55" s="123"/>
      <c r="E55" s="123"/>
      <c r="F55" s="124">
        <f t="shared" si="29"/>
        <v>0</v>
      </c>
      <c r="G55" s="123"/>
      <c r="H55" s="123"/>
      <c r="I55" s="123"/>
      <c r="J55" s="124">
        <f t="shared" si="30"/>
        <v>0</v>
      </c>
      <c r="K55" s="65"/>
      <c r="L55" s="66"/>
      <c r="M55" s="66"/>
      <c r="N55" s="66"/>
      <c r="O55" s="66"/>
      <c r="P55" s="67"/>
    </row>
    <row r="56" spans="1:16" ht="21" customHeight="1" x14ac:dyDescent="0.2">
      <c r="A56" s="125" t="s">
        <v>42</v>
      </c>
      <c r="B56" s="126"/>
      <c r="C56" s="124">
        <f t="shared" ref="C56:I56" si="31">SUM(C44:C55)</f>
        <v>0</v>
      </c>
      <c r="D56" s="124">
        <f t="shared" si="31"/>
        <v>0</v>
      </c>
      <c r="E56" s="124">
        <f t="shared" si="31"/>
        <v>0</v>
      </c>
      <c r="F56" s="124">
        <f t="shared" si="31"/>
        <v>0</v>
      </c>
      <c r="G56" s="124">
        <f t="shared" si="31"/>
        <v>0</v>
      </c>
      <c r="H56" s="124">
        <f t="shared" si="31"/>
        <v>0</v>
      </c>
      <c r="I56" s="124">
        <f t="shared" si="31"/>
        <v>0</v>
      </c>
      <c r="J56" s="124">
        <f>I56- H56</f>
        <v>0</v>
      </c>
      <c r="K56" s="71" t="s">
        <v>43</v>
      </c>
      <c r="L56" s="72"/>
      <c r="M56" s="72"/>
      <c r="N56" s="72"/>
      <c r="O56" s="72"/>
      <c r="P56" s="73"/>
    </row>
    <row r="57" spans="1:16" ht="21" customHeight="1" thickBot="1" x14ac:dyDescent="0.25">
      <c r="A57" s="127" t="s">
        <v>44</v>
      </c>
      <c r="B57" s="128"/>
      <c r="C57" s="129" t="str">
        <f>IF(SUM(C44:C55)=0,"",AVERAGE(C44:C55))</f>
        <v/>
      </c>
      <c r="D57" s="129" t="str">
        <f t="shared" ref="D57:J57" si="32">IF(SUM(D44:D55)=0,"",AVERAGE(D44:D55))</f>
        <v/>
      </c>
      <c r="E57" s="129" t="str">
        <f t="shared" si="32"/>
        <v/>
      </c>
      <c r="F57" s="129" t="str">
        <f t="shared" si="32"/>
        <v/>
      </c>
      <c r="G57" s="129" t="str">
        <f t="shared" si="32"/>
        <v/>
      </c>
      <c r="H57" s="129" t="str">
        <f t="shared" si="32"/>
        <v/>
      </c>
      <c r="I57" s="129" t="str">
        <f t="shared" si="32"/>
        <v/>
      </c>
      <c r="J57" s="129" t="str">
        <f t="shared" si="32"/>
        <v/>
      </c>
      <c r="K57" s="88"/>
      <c r="L57" s="89"/>
      <c r="M57" s="89"/>
      <c r="N57" s="89"/>
      <c r="O57" s="89"/>
      <c r="P57" s="90"/>
    </row>
    <row r="58" spans="1:16" s="132" customFormat="1" ht="49.5" customHeight="1" x14ac:dyDescent="0.4">
      <c r="A58" s="130" t="s">
        <v>45</v>
      </c>
      <c r="B58" s="131"/>
      <c r="C58" s="131"/>
      <c r="D58" s="131"/>
      <c r="E58" s="131"/>
      <c r="F58" s="131"/>
      <c r="G58" s="131"/>
      <c r="H58" s="131"/>
      <c r="I58" s="131"/>
      <c r="J58" s="131"/>
      <c r="K58" s="131"/>
      <c r="L58" s="131"/>
      <c r="M58" s="131"/>
      <c r="N58" s="131"/>
      <c r="O58" s="131"/>
      <c r="P58" s="131"/>
    </row>
  </sheetData>
  <mergeCells count="170">
    <mergeCell ref="K56:P57"/>
    <mergeCell ref="A57:B57"/>
    <mergeCell ref="A58:P58"/>
    <mergeCell ref="A51:B51"/>
    <mergeCell ref="A52:B52"/>
    <mergeCell ref="A53:B53"/>
    <mergeCell ref="A54:B54"/>
    <mergeCell ref="A55:B55"/>
    <mergeCell ref="A56:B56"/>
    <mergeCell ref="C42:E42"/>
    <mergeCell ref="G42:I42"/>
    <mergeCell ref="K42:P55"/>
    <mergeCell ref="A44:B44"/>
    <mergeCell ref="A45:B45"/>
    <mergeCell ref="A46:B46"/>
    <mergeCell ref="A47:B47"/>
    <mergeCell ref="A48:B48"/>
    <mergeCell ref="A49:B49"/>
    <mergeCell ref="A50:B50"/>
    <mergeCell ref="L37:L38"/>
    <mergeCell ref="M37:P40"/>
    <mergeCell ref="A39:B40"/>
    <mergeCell ref="K39:K40"/>
    <mergeCell ref="L39:L40"/>
    <mergeCell ref="A41:E41"/>
    <mergeCell ref="K41:P41"/>
    <mergeCell ref="K35:K36"/>
    <mergeCell ref="L35:L36"/>
    <mergeCell ref="A37:B38"/>
    <mergeCell ref="C37:C38"/>
    <mergeCell ref="D37:D38"/>
    <mergeCell ref="E37:E38"/>
    <mergeCell ref="F37:F38"/>
    <mergeCell ref="G37:G38"/>
    <mergeCell ref="H37:H38"/>
    <mergeCell ref="K37:K38"/>
    <mergeCell ref="H33:H34"/>
    <mergeCell ref="K33:K34"/>
    <mergeCell ref="L33:L34"/>
    <mergeCell ref="A35:B36"/>
    <mergeCell ref="C35:C36"/>
    <mergeCell ref="D35:D36"/>
    <mergeCell ref="E35:E36"/>
    <mergeCell ref="F35:F36"/>
    <mergeCell ref="G35:G36"/>
    <mergeCell ref="H35:H36"/>
    <mergeCell ref="A33:B34"/>
    <mergeCell ref="C33:C34"/>
    <mergeCell ref="D33:D34"/>
    <mergeCell ref="E33:E34"/>
    <mergeCell ref="F33:F34"/>
    <mergeCell ref="G33:G34"/>
    <mergeCell ref="L29:L30"/>
    <mergeCell ref="A31:B32"/>
    <mergeCell ref="C31:C32"/>
    <mergeCell ref="D31:D32"/>
    <mergeCell ref="E31:E32"/>
    <mergeCell ref="F31:F32"/>
    <mergeCell ref="G31:G32"/>
    <mergeCell ref="H31:H32"/>
    <mergeCell ref="K31:K32"/>
    <mergeCell ref="L31:L32"/>
    <mergeCell ref="L27:L28"/>
    <mergeCell ref="M27:P36"/>
    <mergeCell ref="A29:B30"/>
    <mergeCell ref="C29:C30"/>
    <mergeCell ref="D29:D30"/>
    <mergeCell ref="E29:E30"/>
    <mergeCell ref="F29:F30"/>
    <mergeCell ref="G29:G30"/>
    <mergeCell ref="H29:H30"/>
    <mergeCell ref="K29:K30"/>
    <mergeCell ref="K25:K26"/>
    <mergeCell ref="A27:B28"/>
    <mergeCell ref="C27:C28"/>
    <mergeCell ref="D27:D28"/>
    <mergeCell ref="E27:E28"/>
    <mergeCell ref="F27:F28"/>
    <mergeCell ref="G27:G28"/>
    <mergeCell ref="H27:H28"/>
    <mergeCell ref="K27:K28"/>
    <mergeCell ref="A24:B26"/>
    <mergeCell ref="C24:C26"/>
    <mergeCell ref="E24:E26"/>
    <mergeCell ref="G24:G26"/>
    <mergeCell ref="I24:L24"/>
    <mergeCell ref="M24:P26"/>
    <mergeCell ref="D25:D26"/>
    <mergeCell ref="F25:F26"/>
    <mergeCell ref="H25:H26"/>
    <mergeCell ref="I25:J26"/>
    <mergeCell ref="L19:L20"/>
    <mergeCell ref="M19:P22"/>
    <mergeCell ref="A21:B22"/>
    <mergeCell ref="K21:K22"/>
    <mergeCell ref="L21:L22"/>
    <mergeCell ref="A23:B23"/>
    <mergeCell ref="K17:K18"/>
    <mergeCell ref="L17:L18"/>
    <mergeCell ref="A19:B20"/>
    <mergeCell ref="C19:C20"/>
    <mergeCell ref="D19:D20"/>
    <mergeCell ref="E19:E20"/>
    <mergeCell ref="F19:F20"/>
    <mergeCell ref="G19:G20"/>
    <mergeCell ref="H19:H20"/>
    <mergeCell ref="K19:K20"/>
    <mergeCell ref="H15:H16"/>
    <mergeCell ref="K15:K16"/>
    <mergeCell ref="L15:L16"/>
    <mergeCell ref="A17:B18"/>
    <mergeCell ref="C17:C18"/>
    <mergeCell ref="D17:D18"/>
    <mergeCell ref="E17:E18"/>
    <mergeCell ref="F17:F18"/>
    <mergeCell ref="G17:G18"/>
    <mergeCell ref="H17:H18"/>
    <mergeCell ref="A15:B16"/>
    <mergeCell ref="C15:C16"/>
    <mergeCell ref="D15:D16"/>
    <mergeCell ref="E15:E16"/>
    <mergeCell ref="F15:F16"/>
    <mergeCell ref="G15:G16"/>
    <mergeCell ref="L11:L12"/>
    <mergeCell ref="A13:B14"/>
    <mergeCell ref="C13:C14"/>
    <mergeCell ref="D13:D14"/>
    <mergeCell ref="E13:E14"/>
    <mergeCell ref="F13:F14"/>
    <mergeCell ref="G13:G14"/>
    <mergeCell ref="H13:H14"/>
    <mergeCell ref="K13:K14"/>
    <mergeCell ref="L13:L14"/>
    <mergeCell ref="L9:L10"/>
    <mergeCell ref="M9:P18"/>
    <mergeCell ref="A11:B12"/>
    <mergeCell ref="C11:C12"/>
    <mergeCell ref="D11:D12"/>
    <mergeCell ref="E11:E12"/>
    <mergeCell ref="F11:F12"/>
    <mergeCell ref="G11:G12"/>
    <mergeCell ref="H11:H12"/>
    <mergeCell ref="K11:K12"/>
    <mergeCell ref="K7:K8"/>
    <mergeCell ref="A9:B10"/>
    <mergeCell ref="C9:C10"/>
    <mergeCell ref="D9:D10"/>
    <mergeCell ref="E9:E10"/>
    <mergeCell ref="F9:F10"/>
    <mergeCell ref="G9:G10"/>
    <mergeCell ref="H9:H10"/>
    <mergeCell ref="K9:K10"/>
    <mergeCell ref="A6:B8"/>
    <mergeCell ref="C6:C8"/>
    <mergeCell ref="E6:E8"/>
    <mergeCell ref="G6:G8"/>
    <mergeCell ref="I6:L6"/>
    <mergeCell ref="M6:P8"/>
    <mergeCell ref="D7:D8"/>
    <mergeCell ref="F7:F8"/>
    <mergeCell ref="H7:H8"/>
    <mergeCell ref="I7:J8"/>
    <mergeCell ref="A1:Q1"/>
    <mergeCell ref="N2:P4"/>
    <mergeCell ref="A4:B4"/>
    <mergeCell ref="C4:F4"/>
    <mergeCell ref="A5:B5"/>
    <mergeCell ref="G5:H5"/>
    <mergeCell ref="I5:K5"/>
    <mergeCell ref="N5:P5"/>
  </mergeCells>
  <phoneticPr fontId="3"/>
  <dataValidations count="1">
    <dataValidation type="list" allowBlank="1" showInputMessage="1" showErrorMessage="1" sqref="N5">
      <formula1>"（単位：百万円）,（単位：千円）"</formula1>
    </dataValidation>
  </dataValidations>
  <printOptions horizontalCentered="1" verticalCentered="1"/>
  <pageMargins left="0.70866141732283472" right="0.70866141732283472" top="0.74803149606299213" bottom="0.35433070866141736" header="0.31496062992125984" footer="0.31496062992125984"/>
  <pageSetup paperSize="9" scale="59"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仕入・販売実績表</vt:lpstr>
      <vt:lpstr>仕入・販売実績表!Print_Area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重樹(広報部 次長)</dc:creator>
  <cp:lastModifiedBy>廣澤 重樹(広報部 次長)</cp:lastModifiedBy>
  <dcterms:created xsi:type="dcterms:W3CDTF">2020-04-30T01:40:21Z</dcterms:created>
  <dcterms:modified xsi:type="dcterms:W3CDTF">2020-04-30T01:40:45Z</dcterms:modified>
</cp:coreProperties>
</file>